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15" windowHeight="628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5"/>
  <c r="D47"/>
  <c r="E47" s="1"/>
  <c r="E63"/>
  <c r="E59"/>
  <c r="E58"/>
  <c r="E57"/>
  <c r="E53"/>
  <c r="E55"/>
  <c r="E54"/>
  <c r="E51"/>
  <c r="E50"/>
  <c r="E49"/>
  <c r="E46"/>
  <c r="E45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AV42"/>
  <c r="AW42"/>
  <c r="AX42"/>
  <c r="AY42"/>
  <c r="AZ42"/>
  <c r="BA42"/>
  <c r="BB42"/>
  <c r="BC42"/>
  <c r="BD42"/>
  <c r="BE42"/>
  <c r="BF42"/>
  <c r="BG42"/>
  <c r="BH42"/>
  <c r="BI42"/>
  <c r="BJ42"/>
  <c r="BK42"/>
  <c r="BL42"/>
  <c r="BM42"/>
  <c r="BN42"/>
  <c r="BO42"/>
  <c r="BP42"/>
  <c r="BQ42"/>
  <c r="BR42"/>
  <c r="BS42"/>
  <c r="BT42"/>
  <c r="BU42"/>
  <c r="BV42"/>
  <c r="BW42"/>
  <c r="BX42"/>
  <c r="BY42"/>
  <c r="BZ42"/>
  <c r="CA42"/>
  <c r="CB42"/>
  <c r="CC42"/>
  <c r="CD42"/>
  <c r="CE42"/>
  <c r="CF42"/>
  <c r="CG42"/>
  <c r="CH42"/>
  <c r="CI42"/>
  <c r="CJ42"/>
  <c r="CK42"/>
  <c r="CL42"/>
  <c r="CM42"/>
  <c r="CN42"/>
  <c r="CO42"/>
  <c r="CP42"/>
  <c r="CQ42"/>
  <c r="CR42"/>
  <c r="CS42"/>
  <c r="CT42"/>
  <c r="CU42"/>
  <c r="CV42"/>
  <c r="CW42"/>
  <c r="CX42"/>
  <c r="CY42"/>
  <c r="CZ42"/>
  <c r="DA42"/>
  <c r="DB42"/>
  <c r="DC42"/>
  <c r="DD42"/>
  <c r="DE42"/>
  <c r="DF42"/>
  <c r="DG42"/>
  <c r="DH42"/>
  <c r="DI42"/>
  <c r="DJ42"/>
  <c r="DK42"/>
  <c r="DL42"/>
  <c r="DM42"/>
  <c r="DN42"/>
  <c r="DO42"/>
  <c r="DP42"/>
  <c r="DQ42"/>
  <c r="DR42"/>
  <c r="DS42"/>
  <c r="DT42"/>
  <c r="DU42"/>
  <c r="DV42"/>
  <c r="DW42"/>
  <c r="DX42"/>
  <c r="DY42"/>
  <c r="DZ42"/>
  <c r="EA42"/>
  <c r="EB42"/>
  <c r="EC42"/>
  <c r="ED42"/>
  <c r="EE42"/>
  <c r="EF42"/>
  <c r="EG42"/>
  <c r="EH42"/>
  <c r="EI42"/>
  <c r="EJ42"/>
  <c r="EK42"/>
  <c r="EL42"/>
  <c r="EM42"/>
  <c r="EN42"/>
  <c r="EO42"/>
  <c r="EP42"/>
  <c r="EQ42"/>
  <c r="ER42"/>
  <c r="ES42"/>
  <c r="ET42"/>
  <c r="EU42"/>
  <c r="EV42"/>
  <c r="EW42"/>
  <c r="EX42"/>
  <c r="EY42"/>
  <c r="EZ42"/>
  <c r="FA42"/>
  <c r="FB42"/>
  <c r="FC42"/>
  <c r="FD42"/>
  <c r="FE42"/>
  <c r="FF42"/>
  <c r="FG42"/>
  <c r="FH42"/>
  <c r="FI42"/>
  <c r="FJ42"/>
  <c r="FK42"/>
  <c r="FL42"/>
  <c r="FM42"/>
  <c r="FN42"/>
  <c r="FO42"/>
  <c r="FP42"/>
  <c r="FQ42"/>
  <c r="FR42"/>
  <c r="FS42"/>
  <c r="FT42"/>
  <c r="FU42"/>
  <c r="FV42"/>
  <c r="FW42"/>
  <c r="FX42"/>
  <c r="FY42"/>
  <c r="FZ42"/>
  <c r="GA42"/>
  <c r="GB42"/>
  <c r="GC42"/>
  <c r="GD42"/>
  <c r="GE42"/>
  <c r="GF42"/>
  <c r="GG42"/>
  <c r="GH42"/>
  <c r="GI42"/>
  <c r="GJ42"/>
  <c r="GK42"/>
  <c r="GL42"/>
  <c r="GM42"/>
  <c r="GN42"/>
  <c r="GO42"/>
  <c r="GP42"/>
  <c r="GQ42"/>
  <c r="GR42"/>
  <c r="GS42"/>
  <c r="GT42"/>
  <c r="GU42"/>
  <c r="GV42"/>
  <c r="GW42"/>
  <c r="GX42"/>
  <c r="GY42"/>
  <c r="GZ42"/>
  <c r="HA42"/>
  <c r="HB42"/>
  <c r="HC42"/>
  <c r="HD42"/>
  <c r="HE42"/>
  <c r="HF42"/>
  <c r="HG42"/>
  <c r="HH42"/>
  <c r="HI42"/>
  <c r="HJ42"/>
  <c r="HK42"/>
  <c r="HL42"/>
  <c r="HM42"/>
  <c r="HN42"/>
  <c r="HO42"/>
  <c r="HP42"/>
  <c r="HQ42"/>
  <c r="HR42"/>
  <c r="HS42"/>
  <c r="HT42"/>
  <c r="HU42"/>
  <c r="HV42"/>
  <c r="HW42"/>
  <c r="HX42"/>
  <c r="HY42"/>
  <c r="IB42"/>
  <c r="IE42"/>
  <c r="IF42"/>
  <c r="IH42"/>
  <c r="II42"/>
  <c r="IK42"/>
  <c r="IL42"/>
  <c r="IN42"/>
  <c r="IO42"/>
  <c r="IQ42"/>
  <c r="IR42"/>
  <c r="IT42"/>
  <c r="C40" i="2" l="1"/>
  <c r="D40"/>
  <c r="E40"/>
  <c r="F40"/>
  <c r="F41" s="1"/>
  <c r="G40"/>
  <c r="H40"/>
  <c r="I40"/>
  <c r="J40"/>
  <c r="K40"/>
  <c r="L40"/>
  <c r="M40"/>
  <c r="N40"/>
  <c r="O40"/>
  <c r="O41" s="1"/>
  <c r="D48" s="1"/>
  <c r="P40"/>
  <c r="P41" s="1"/>
  <c r="Q40"/>
  <c r="Q41" s="1"/>
  <c r="R40"/>
  <c r="R41" s="1"/>
  <c r="S40"/>
  <c r="S41" s="1"/>
  <c r="T40"/>
  <c r="T41" s="1"/>
  <c r="U40"/>
  <c r="V40"/>
  <c r="W40"/>
  <c r="W41" s="1"/>
  <c r="X40"/>
  <c r="X41" s="1"/>
  <c r="Y40"/>
  <c r="Z40"/>
  <c r="AA40"/>
  <c r="AB40"/>
  <c r="AB41" s="1"/>
  <c r="AC40"/>
  <c r="AC41" s="1"/>
  <c r="AD40"/>
  <c r="AD41" s="1"/>
  <c r="AE40"/>
  <c r="AE41" s="1"/>
  <c r="AF40"/>
  <c r="AF41" s="1"/>
  <c r="AG40"/>
  <c r="AH40"/>
  <c r="AH41" s="1"/>
  <c r="AI40"/>
  <c r="AI41" s="1"/>
  <c r="AJ40"/>
  <c r="AJ41" s="1"/>
  <c r="AK40"/>
  <c r="AK41" s="1"/>
  <c r="AL40"/>
  <c r="AM40"/>
  <c r="AM41" s="1"/>
  <c r="AN40"/>
  <c r="AN41" s="1"/>
  <c r="AO40"/>
  <c r="AO41" s="1"/>
  <c r="AP40"/>
  <c r="AQ40"/>
  <c r="AQ41" s="1"/>
  <c r="AR40"/>
  <c r="AR41" s="1"/>
  <c r="AS40"/>
  <c r="AT40"/>
  <c r="AU40"/>
  <c r="AU41" s="1"/>
  <c r="AV40"/>
  <c r="AV41" s="1"/>
  <c r="AW40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F40"/>
  <c r="BG40"/>
  <c r="BG41" s="1"/>
  <c r="BH40"/>
  <c r="BH41" s="1"/>
  <c r="BI40"/>
  <c r="BJ40"/>
  <c r="BK40"/>
  <c r="BL40"/>
  <c r="BL41" s="1"/>
  <c r="BM40"/>
  <c r="BM41" s="1"/>
  <c r="BN40"/>
  <c r="BN41" s="1"/>
  <c r="BO40"/>
  <c r="BO41" s="1"/>
  <c r="BP40"/>
  <c r="BP41" s="1"/>
  <c r="BQ40"/>
  <c r="BR40"/>
  <c r="BR41" s="1"/>
  <c r="BS40"/>
  <c r="BS41" s="1"/>
  <c r="BT40"/>
  <c r="BT41" s="1"/>
  <c r="BU40"/>
  <c r="BU41" s="1"/>
  <c r="BV40"/>
  <c r="BW40"/>
  <c r="BW41" s="1"/>
  <c r="BX40"/>
  <c r="BX41" s="1"/>
  <c r="BY40"/>
  <c r="BY41" s="1"/>
  <c r="BZ40"/>
  <c r="CA40"/>
  <c r="CA41" s="1"/>
  <c r="CB40"/>
  <c r="CB41" s="1"/>
  <c r="CC40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L40"/>
  <c r="CM40"/>
  <c r="CM41" s="1"/>
  <c r="CN40"/>
  <c r="CN41" s="1"/>
  <c r="CO40"/>
  <c r="CP40"/>
  <c r="CQ40"/>
  <c r="CR40"/>
  <c r="CR41" s="1"/>
  <c r="CS40"/>
  <c r="CS41" s="1"/>
  <c r="CT40"/>
  <c r="CT41" s="1"/>
  <c r="CU40"/>
  <c r="CU41" s="1"/>
  <c r="CV40"/>
  <c r="CV41" s="1"/>
  <c r="CW40"/>
  <c r="CX40"/>
  <c r="CX41" s="1"/>
  <c r="CY40"/>
  <c r="CY41" s="1"/>
  <c r="CZ40"/>
  <c r="CZ41" s="1"/>
  <c r="DA40"/>
  <c r="DA41" s="1"/>
  <c r="DB40"/>
  <c r="DC40"/>
  <c r="DC41" s="1"/>
  <c r="DD40"/>
  <c r="DD41" s="1"/>
  <c r="DE40"/>
  <c r="DE41" s="1"/>
  <c r="DF40"/>
  <c r="DG40"/>
  <c r="DG41" s="1"/>
  <c r="DH40"/>
  <c r="DH41" s="1"/>
  <c r="DI40"/>
  <c r="DJ40"/>
  <c r="DK40"/>
  <c r="DL40"/>
  <c r="DL41" s="1"/>
  <c r="DM40"/>
  <c r="DM41" s="1"/>
  <c r="DN40"/>
  <c r="DO40"/>
  <c r="DO41" s="1"/>
  <c r="DP40"/>
  <c r="DP41" s="1"/>
  <c r="DQ40"/>
  <c r="DR40"/>
  <c r="C41"/>
  <c r="D41"/>
  <c r="E41"/>
  <c r="G41"/>
  <c r="H41"/>
  <c r="I41"/>
  <c r="J41"/>
  <c r="K41"/>
  <c r="L41"/>
  <c r="M41"/>
  <c r="N41"/>
  <c r="U41"/>
  <c r="V41"/>
  <c r="Y41"/>
  <c r="Z41"/>
  <c r="AA41"/>
  <c r="AG41"/>
  <c r="AL41"/>
  <c r="AP41"/>
  <c r="AS41"/>
  <c r="AT41"/>
  <c r="AW41"/>
  <c r="BE41"/>
  <c r="BF41"/>
  <c r="BI41"/>
  <c r="BJ41"/>
  <c r="BK41"/>
  <c r="BQ41"/>
  <c r="BV41"/>
  <c r="BZ41"/>
  <c r="CC41"/>
  <c r="CK41"/>
  <c r="CL41"/>
  <c r="CO41"/>
  <c r="CP41"/>
  <c r="CQ41"/>
  <c r="CW41"/>
  <c r="DB41"/>
  <c r="DF41"/>
  <c r="DI41"/>
  <c r="DJ41"/>
  <c r="DK41"/>
  <c r="DN41"/>
  <c r="DQ41"/>
  <c r="DR41"/>
  <c r="C39" i="3"/>
  <c r="C40" s="1"/>
  <c r="D39"/>
  <c r="D40" s="1"/>
  <c r="E39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P39"/>
  <c r="P40" s="1"/>
  <c r="Q39"/>
  <c r="Q40" s="1"/>
  <c r="R39"/>
  <c r="R40" s="1"/>
  <c r="S39"/>
  <c r="S40" s="1"/>
  <c r="T39"/>
  <c r="T40" s="1"/>
  <c r="U39"/>
  <c r="V39"/>
  <c r="V40" s="1"/>
  <c r="W39"/>
  <c r="W40" s="1"/>
  <c r="X39"/>
  <c r="Y39"/>
  <c r="Y40" s="1"/>
  <c r="Z39"/>
  <c r="Z40" s="1"/>
  <c r="AA39"/>
  <c r="AB39"/>
  <c r="AB40" s="1"/>
  <c r="AC39"/>
  <c r="AC40" s="1"/>
  <c r="AD39"/>
  <c r="AD40" s="1"/>
  <c r="AE39"/>
  <c r="AF39"/>
  <c r="AF40" s="1"/>
  <c r="AG39"/>
  <c r="AG40" s="1"/>
  <c r="AH39"/>
  <c r="AH40" s="1"/>
  <c r="AI39"/>
  <c r="AJ39"/>
  <c r="AJ40" s="1"/>
  <c r="AK39"/>
  <c r="AK40" s="1"/>
  <c r="AL39"/>
  <c r="AL40" s="1"/>
  <c r="AM39"/>
  <c r="AN39"/>
  <c r="AO39"/>
  <c r="AP39"/>
  <c r="AP40" s="1"/>
  <c r="AQ39"/>
  <c r="AQ40" s="1"/>
  <c r="AR39"/>
  <c r="AR40" s="1"/>
  <c r="AS39"/>
  <c r="AT39"/>
  <c r="AT40" s="1"/>
  <c r="AU39"/>
  <c r="AU40" s="1"/>
  <c r="AV39"/>
  <c r="AV40" s="1"/>
  <c r="AW39"/>
  <c r="AX39"/>
  <c r="AX40" s="1"/>
  <c r="AY39"/>
  <c r="AY40" s="1"/>
  <c r="AZ39"/>
  <c r="AZ40" s="1"/>
  <c r="BA39"/>
  <c r="BB39"/>
  <c r="BB40" s="1"/>
  <c r="BC39"/>
  <c r="BC40" s="1"/>
  <c r="BD39"/>
  <c r="BE39"/>
  <c r="BE40" s="1"/>
  <c r="BF39"/>
  <c r="BF40" s="1"/>
  <c r="BG39"/>
  <c r="BH39"/>
  <c r="BH40" s="1"/>
  <c r="BI39"/>
  <c r="BI40" s="1"/>
  <c r="BJ39"/>
  <c r="BJ40" s="1"/>
  <c r="BK39"/>
  <c r="BL39"/>
  <c r="BL40" s="1"/>
  <c r="BM39"/>
  <c r="BM40" s="1"/>
  <c r="BN39"/>
  <c r="BN40" s="1"/>
  <c r="BO39"/>
  <c r="BP39"/>
  <c r="BP40" s="1"/>
  <c r="BQ39"/>
  <c r="BQ40" s="1"/>
  <c r="BR39"/>
  <c r="BR40" s="1"/>
  <c r="BS39"/>
  <c r="BT39"/>
  <c r="BU39"/>
  <c r="BV39"/>
  <c r="BV40" s="1"/>
  <c r="BW39"/>
  <c r="BW40" s="1"/>
  <c r="BX39"/>
  <c r="BX40" s="1"/>
  <c r="BY39"/>
  <c r="BZ39"/>
  <c r="BZ40" s="1"/>
  <c r="CA39"/>
  <c r="CA40" s="1"/>
  <c r="CB39"/>
  <c r="CB40" s="1"/>
  <c r="CC39"/>
  <c r="CD39"/>
  <c r="CD40" s="1"/>
  <c r="CE39"/>
  <c r="CE40" s="1"/>
  <c r="CF39"/>
  <c r="CF40" s="1"/>
  <c r="CG39"/>
  <c r="CH39"/>
  <c r="CH40" s="1"/>
  <c r="CI39"/>
  <c r="CI40" s="1"/>
  <c r="CJ39"/>
  <c r="CK39"/>
  <c r="CK40" s="1"/>
  <c r="CL39"/>
  <c r="CL40" s="1"/>
  <c r="CM39"/>
  <c r="CN39"/>
  <c r="CN40" s="1"/>
  <c r="CO39"/>
  <c r="CO40" s="1"/>
  <c r="CP39"/>
  <c r="CP40" s="1"/>
  <c r="CQ39"/>
  <c r="CR39"/>
  <c r="CR40" s="1"/>
  <c r="CS39"/>
  <c r="CS40" s="1"/>
  <c r="CT39"/>
  <c r="CT40" s="1"/>
  <c r="CU39"/>
  <c r="CV39"/>
  <c r="CV40" s="1"/>
  <c r="CW39"/>
  <c r="CW40" s="1"/>
  <c r="CX39"/>
  <c r="CX40" s="1"/>
  <c r="CY39"/>
  <c r="CZ39"/>
  <c r="DA39"/>
  <c r="DB39"/>
  <c r="DB40" s="1"/>
  <c r="DC39"/>
  <c r="DC40" s="1"/>
  <c r="DD39"/>
  <c r="DD40" s="1"/>
  <c r="DE39"/>
  <c r="DF39"/>
  <c r="DF40" s="1"/>
  <c r="DG39"/>
  <c r="DG40" s="1"/>
  <c r="DH39"/>
  <c r="DH40" s="1"/>
  <c r="DI39"/>
  <c r="DJ39"/>
  <c r="DJ40" s="1"/>
  <c r="DK39"/>
  <c r="DK40" s="1"/>
  <c r="DL39"/>
  <c r="DL40" s="1"/>
  <c r="DM39"/>
  <c r="DN39"/>
  <c r="DN40" s="1"/>
  <c r="DO39"/>
  <c r="DO40" s="1"/>
  <c r="DP39"/>
  <c r="DQ39"/>
  <c r="DQ40" s="1"/>
  <c r="DR39"/>
  <c r="DR40" s="1"/>
  <c r="DS39"/>
  <c r="DT39"/>
  <c r="DT40" s="1"/>
  <c r="DU39"/>
  <c r="DU40" s="1"/>
  <c r="DV39"/>
  <c r="DV40" s="1"/>
  <c r="DW39"/>
  <c r="DX39"/>
  <c r="DX40" s="1"/>
  <c r="DY39"/>
  <c r="DY40" s="1"/>
  <c r="DZ39"/>
  <c r="DZ40" s="1"/>
  <c r="EA39"/>
  <c r="EB39"/>
  <c r="EB40" s="1"/>
  <c r="EC39"/>
  <c r="EC40" s="1"/>
  <c r="ED39"/>
  <c r="ED40" s="1"/>
  <c r="EE39"/>
  <c r="EF39"/>
  <c r="EG39"/>
  <c r="EH39"/>
  <c r="EH40" s="1"/>
  <c r="EI39"/>
  <c r="EI40" s="1"/>
  <c r="EJ39"/>
  <c r="EJ40" s="1"/>
  <c r="EK39"/>
  <c r="EL39"/>
  <c r="EL40" s="1"/>
  <c r="EM39"/>
  <c r="EM40" s="1"/>
  <c r="EN39"/>
  <c r="EN40" s="1"/>
  <c r="EO39"/>
  <c r="EP39"/>
  <c r="EP40" s="1"/>
  <c r="EQ39"/>
  <c r="EQ40" s="1"/>
  <c r="ER39"/>
  <c r="ER40" s="1"/>
  <c r="ES39"/>
  <c r="ET39"/>
  <c r="ET40" s="1"/>
  <c r="EU39"/>
  <c r="EU40" s="1"/>
  <c r="EV39"/>
  <c r="EW39"/>
  <c r="EW40" s="1"/>
  <c r="EX39"/>
  <c r="EX40" s="1"/>
  <c r="EY39"/>
  <c r="EZ39"/>
  <c r="EZ40" s="1"/>
  <c r="FA39"/>
  <c r="FA40" s="1"/>
  <c r="FB39"/>
  <c r="FB40" s="1"/>
  <c r="FC39"/>
  <c r="FD39"/>
  <c r="FD40" s="1"/>
  <c r="FE39"/>
  <c r="FE40" s="1"/>
  <c r="FF39"/>
  <c r="FF40" s="1"/>
  <c r="FG39"/>
  <c r="FH39"/>
  <c r="FH40" s="1"/>
  <c r="FI39"/>
  <c r="FI40" s="1"/>
  <c r="FJ39"/>
  <c r="FJ40" s="1"/>
  <c r="FK39"/>
  <c r="E40"/>
  <c r="O40"/>
  <c r="U40"/>
  <c r="X40"/>
  <c r="AA40"/>
  <c r="AE40"/>
  <c r="AI40"/>
  <c r="AM40"/>
  <c r="AN40"/>
  <c r="AO40"/>
  <c r="AS40"/>
  <c r="AW40"/>
  <c r="BA40"/>
  <c r="BD40"/>
  <c r="BG40"/>
  <c r="BK40"/>
  <c r="BO40"/>
  <c r="BS40"/>
  <c r="BT40"/>
  <c r="BU40"/>
  <c r="BY40"/>
  <c r="CC40"/>
  <c r="CG40"/>
  <c r="CJ40"/>
  <c r="CM40"/>
  <c r="CQ40"/>
  <c r="CU40"/>
  <c r="CY40"/>
  <c r="CZ40"/>
  <c r="DA40"/>
  <c r="DE40"/>
  <c r="DI40"/>
  <c r="DM40"/>
  <c r="DP40"/>
  <c r="DS40"/>
  <c r="DW40"/>
  <c r="EA40"/>
  <c r="EE40"/>
  <c r="EF40"/>
  <c r="EG40"/>
  <c r="EK40"/>
  <c r="EO40"/>
  <c r="ES40"/>
  <c r="EV40"/>
  <c r="EY40"/>
  <c r="FC40"/>
  <c r="FG40"/>
  <c r="FK40"/>
  <c r="CZ41" i="1"/>
  <c r="CJ41"/>
  <c r="BT41"/>
  <c r="BD41"/>
  <c r="AN41"/>
  <c r="DO40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56" l="1"/>
  <c r="D62"/>
  <c r="E62" s="1"/>
  <c r="D52" i="2"/>
  <c r="D55" s="1"/>
  <c r="D52" i="1"/>
  <c r="D54"/>
  <c r="E54" s="1"/>
  <c r="D53"/>
  <c r="E53" s="1"/>
  <c r="D57"/>
  <c r="E57" s="1"/>
  <c r="D60"/>
  <c r="E60" s="1"/>
  <c r="D52" i="3"/>
  <c r="E52" s="1"/>
  <c r="D49" i="1"/>
  <c r="E49" s="1"/>
  <c r="D60" i="2"/>
  <c r="D61"/>
  <c r="D62"/>
  <c r="E61"/>
  <c r="D58"/>
  <c r="D56"/>
  <c r="E56" s="1"/>
  <c r="E58"/>
  <c r="D57"/>
  <c r="E57" s="1"/>
  <c r="E62"/>
  <c r="D53"/>
  <c r="D54"/>
  <c r="E54" s="1"/>
  <c r="E53"/>
  <c r="D50"/>
  <c r="D49"/>
  <c r="D51" s="1"/>
  <c r="E50"/>
  <c r="D44"/>
  <c r="D45"/>
  <c r="E45" s="1"/>
  <c r="D46"/>
  <c r="E46" s="1"/>
  <c r="E48"/>
  <c r="E60"/>
  <c r="D61" i="3"/>
  <c r="E61" s="1"/>
  <c r="D45"/>
  <c r="E45" s="1"/>
  <c r="D51"/>
  <c r="D44"/>
  <c r="E44" s="1"/>
  <c r="D43"/>
  <c r="E43" s="1"/>
  <c r="E56" i="1"/>
  <c r="E52"/>
  <c r="D55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E51"/>
  <c r="D47"/>
  <c r="D59"/>
  <c r="E59" s="1"/>
  <c r="D56"/>
  <c r="E56" s="1"/>
  <c r="D55"/>
  <c r="E55" s="1"/>
  <c r="D49"/>
  <c r="E49" s="1"/>
  <c r="D48"/>
  <c r="E48" s="1"/>
  <c r="D53"/>
  <c r="E53" s="1"/>
  <c r="D47" i="2" l="1"/>
  <c r="E54" i="3"/>
  <c r="E58"/>
  <c r="E55" i="1"/>
  <c r="E52" i="2"/>
  <c r="E46" i="3"/>
  <c r="E63" i="2"/>
  <c r="D63"/>
  <c r="E59"/>
  <c r="D59"/>
  <c r="E55"/>
  <c r="E49"/>
  <c r="E51"/>
  <c r="E44"/>
  <c r="E47" s="1"/>
  <c r="D58" i="3"/>
  <c r="D54"/>
  <c r="D46"/>
  <c r="E48" i="1"/>
  <c r="E51" s="1"/>
  <c r="D51"/>
  <c r="D59"/>
  <c r="E59"/>
  <c r="D47"/>
  <c r="E47"/>
  <c r="E47" i="3"/>
  <c r="E50" s="1"/>
  <c r="D50"/>
  <c r="H41" i="5" l="1"/>
  <c r="C41"/>
  <c r="C42" s="1"/>
  <c r="BT39" i="4" l="1"/>
  <c r="BT40" s="1"/>
  <c r="BU39"/>
  <c r="BU40" s="1"/>
  <c r="BV39"/>
  <c r="BV40" s="1"/>
  <c r="D41" i="5" l="1"/>
  <c r="E41"/>
  <c r="F41"/>
  <c r="G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N41"/>
  <c r="CO41"/>
  <c r="CP41"/>
  <c r="CQ41"/>
  <c r="CR41"/>
  <c r="CS41"/>
  <c r="CT41"/>
  <c r="CU41"/>
  <c r="CV41"/>
  <c r="CW41"/>
  <c r="CX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DP41"/>
  <c r="DQ41"/>
  <c r="DR41"/>
  <c r="DS41"/>
  <c r="DT41"/>
  <c r="DU41"/>
  <c r="DV41"/>
  <c r="DW41"/>
  <c r="DX41"/>
  <c r="DY41"/>
  <c r="DZ41"/>
  <c r="EA41"/>
  <c r="EB41"/>
  <c r="EC41"/>
  <c r="ED41"/>
  <c r="EE41"/>
  <c r="EF41"/>
  <c r="EG41"/>
  <c r="EH41"/>
  <c r="EI41"/>
  <c r="EJ41"/>
  <c r="EK41"/>
  <c r="EL41"/>
  <c r="EM41"/>
  <c r="EN41"/>
  <c r="EO41"/>
  <c r="EP41"/>
  <c r="EQ41"/>
  <c r="ER41"/>
  <c r="ES41"/>
  <c r="ET41"/>
  <c r="EU41"/>
  <c r="EV41"/>
  <c r="EW41"/>
  <c r="EX41"/>
  <c r="EY41"/>
  <c r="EZ41"/>
  <c r="FA41"/>
  <c r="FB41"/>
  <c r="FC41"/>
  <c r="FD41"/>
  <c r="FE41"/>
  <c r="FF41"/>
  <c r="FG41"/>
  <c r="FH41"/>
  <c r="FI41"/>
  <c r="FJ41"/>
  <c r="FK41"/>
  <c r="FL41"/>
  <c r="FM41"/>
  <c r="FN41"/>
  <c r="FO41"/>
  <c r="FP41"/>
  <c r="FQ41"/>
  <c r="FR41"/>
  <c r="FS41"/>
  <c r="FT41"/>
  <c r="FU41"/>
  <c r="FV41"/>
  <c r="FW41"/>
  <c r="FX41"/>
  <c r="FY41"/>
  <c r="FZ41"/>
  <c r="GA41"/>
  <c r="GB41"/>
  <c r="GC41"/>
  <c r="GD41"/>
  <c r="GE41"/>
  <c r="GF41"/>
  <c r="GG41"/>
  <c r="GH41"/>
  <c r="GI41"/>
  <c r="GJ41"/>
  <c r="GK41"/>
  <c r="GL41"/>
  <c r="GM41"/>
  <c r="GN41"/>
  <c r="GO41"/>
  <c r="GP41"/>
  <c r="GQ41"/>
  <c r="GR41"/>
  <c r="GS41"/>
  <c r="GT41"/>
  <c r="GU41"/>
  <c r="GV41"/>
  <c r="GW41"/>
  <c r="GX41"/>
  <c r="GY41"/>
  <c r="GZ41"/>
  <c r="HA41"/>
  <c r="HB41"/>
  <c r="HC41"/>
  <c r="HD41"/>
  <c r="HE41"/>
  <c r="HF41"/>
  <c r="HG41"/>
  <c r="HH41"/>
  <c r="HI41"/>
  <c r="HJ41"/>
  <c r="HK41"/>
  <c r="HL41"/>
  <c r="HM41"/>
  <c r="HN41"/>
  <c r="HO41"/>
  <c r="HP41"/>
  <c r="HQ41"/>
  <c r="HR41"/>
  <c r="HS41"/>
  <c r="HT41"/>
  <c r="HU41"/>
  <c r="HV41"/>
  <c r="HW41"/>
  <c r="HX41"/>
  <c r="HY41"/>
  <c r="HZ41"/>
  <c r="HZ42" s="1"/>
  <c r="IA41"/>
  <c r="IA42" s="1"/>
  <c r="IB41"/>
  <c r="IC41"/>
  <c r="IC42" s="1"/>
  <c r="ID41"/>
  <c r="ID42" s="1"/>
  <c r="IE41"/>
  <c r="IF41"/>
  <c r="IG41"/>
  <c r="IG42" s="1"/>
  <c r="IH41"/>
  <c r="II41"/>
  <c r="IJ41"/>
  <c r="IJ42" s="1"/>
  <c r="IK41"/>
  <c r="IL41"/>
  <c r="IM41"/>
  <c r="IM42" s="1"/>
  <c r="IN41"/>
  <c r="IO41"/>
  <c r="IP41"/>
  <c r="IP42" s="1"/>
  <c r="IQ41"/>
  <c r="IR41"/>
  <c r="IS41"/>
  <c r="IS42" s="1"/>
  <c r="IT4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54" i="5" l="1"/>
  <c r="D63"/>
  <c r="D50"/>
  <c r="D62"/>
  <c r="E62" s="1"/>
  <c r="D59"/>
  <c r="D58"/>
  <c r="D55"/>
  <c r="D51"/>
  <c r="D53"/>
  <c r="D49"/>
  <c r="D61"/>
  <c r="E61" s="1"/>
  <c r="D57"/>
  <c r="D45"/>
  <c r="D61" i="4"/>
  <c r="E61" s="1"/>
  <c r="D43"/>
  <c r="E43" s="1"/>
  <c r="D51"/>
  <c r="D52"/>
  <c r="E52" s="1"/>
  <c r="D55"/>
  <c r="D53"/>
  <c r="E53" s="1"/>
  <c r="D56"/>
  <c r="E56" s="1"/>
  <c r="D59"/>
  <c r="E59" s="1"/>
  <c r="D57"/>
  <c r="E57" s="1"/>
  <c r="D44"/>
  <c r="E44" s="1"/>
  <c r="D60"/>
  <c r="E60" s="1"/>
  <c r="D47"/>
  <c r="D45"/>
  <c r="E45" s="1"/>
  <c r="D48"/>
  <c r="E48" s="1"/>
  <c r="D49"/>
  <c r="E47"/>
  <c r="E55"/>
  <c r="E49"/>
  <c r="D52" i="5" l="1"/>
  <c r="E62" i="4"/>
  <c r="E50"/>
  <c r="D58"/>
  <c r="E63" i="1"/>
  <c r="E46" i="4"/>
  <c r="E60" i="5"/>
  <c r="E56"/>
  <c r="D63" i="1"/>
  <c r="D50" i="4"/>
  <c r="D62"/>
  <c r="D60" i="5"/>
  <c r="D56"/>
  <c r="D62" i="3"/>
  <c r="E64" i="5"/>
  <c r="D46" i="4"/>
  <c r="E52" i="5"/>
  <c r="E58" i="4"/>
  <c r="E62" i="3"/>
  <c r="E51" i="4"/>
  <c r="E54" s="1"/>
  <c r="D54"/>
  <c r="D64" i="5"/>
  <c r="E48"/>
  <c r="D48"/>
</calcChain>
</file>

<file path=xl/sharedStrings.xml><?xml version="1.0" encoding="utf-8"?>
<sst xmlns="http://schemas.openxmlformats.org/spreadsheetml/2006/main" count="1792" uniqueCount="1416">
  <si>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</si>
  <si>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</si>
  <si>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</si>
  <si>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</si>
  <si>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</si>
  <si>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</si>
  <si>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</si>
  <si>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</si>
  <si>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</si>
  <si>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</si>
  <si>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</si>
  <si>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</si>
  <si>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</si>
  <si>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</si>
  <si>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</si>
  <si>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</si>
  <si>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</si>
  <si>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</si>
  <si>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</si>
  <si>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</si>
  <si>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</si>
  <si>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</si>
  <si>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</si>
  <si>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</si>
  <si>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</si>
  <si>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</si>
  <si>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</si>
  <si>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</si>
  <si>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</si>
  <si>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</si>
  <si>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</si>
  <si>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</si>
  <si>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</si>
  <si>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</si>
  <si>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</si>
  <si>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</si>
  <si>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</si>
  <si>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</si>
  <si>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</si>
  <si>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</si>
  <si>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</si>
  <si>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</si>
  <si>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</si>
  <si>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</si>
  <si>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</si>
  <si>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</si>
  <si>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</si>
  <si>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</si>
  <si>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</si>
  <si>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</si>
  <si>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</si>
  <si>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</si>
  <si>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</si>
  <si>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</si>
  <si>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</si>
  <si>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</si>
  <si>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</si>
  <si>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</si>
  <si>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</si>
  <si>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</si>
  <si>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</si>
  <si>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</si>
  <si>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</si>
  <si>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</si>
  <si>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</si>
  <si>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</si>
  <si>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</si>
  <si>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</si>
  <si>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</si>
  <si>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</si>
  <si>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</si>
  <si>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</si>
  <si>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</si>
  <si>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</si>
  <si>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</si>
  <si>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</si>
  <si>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</si>
  <si>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</si>
  <si>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</si>
  <si>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</si>
  <si>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</si>
  <si>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</si>
  <si>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</si>
  <si>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</si>
  <si>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</si>
  <si>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</si>
  <si>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</si>
  <si>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</si>
  <si>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</si>
  <si>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</si>
  <si>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</si>
  <si>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</si>
  <si>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</si>
  <si>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</si>
  <si>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</si>
  <si>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</si>
  <si>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</si>
  <si>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</si>
  <si>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</si>
  <si>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</si>
  <si>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</si>
  <si>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</si>
  <si>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</si>
  <si>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</si>
  <si>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</si>
  <si>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</si>
  <si>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</si>
  <si>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</si>
  <si>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</si>
  <si>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</si>
  <si>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</si>
  <si>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</si>
  <si>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</si>
  <si>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</si>
  <si>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</si>
  <si>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</si>
  <si>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</si>
  <si>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</si>
  <si>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</si>
  <si>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</si>
  <si>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</si>
  <si>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</si>
  <si>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</si>
  <si>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</si>
  <si>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</si>
  <si>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</si>
  <si>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</si>
  <si>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</si>
  <si>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</si>
  <si>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</si>
  <si>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</si>
  <si>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</si>
  <si>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</si>
  <si>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</si>
  <si>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</si>
  <si>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</si>
  <si>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</si>
  <si>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</si>
  <si>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</si>
  <si>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</si>
  <si>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</si>
  <si>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</si>
  <si>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</si>
  <si>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</si>
  <si>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</si>
  <si>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</si>
  <si>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</si>
  <si>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</si>
  <si>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</si>
  <si>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</si>
  <si>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</si>
  <si>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</si>
  <si>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</si>
  <si>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</si>
  <si>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</si>
  <si>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</si>
  <si>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</si>
  <si>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</si>
  <si>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</si>
  <si>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</si>
  <si>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</si>
  <si>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</si>
  <si>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</si>
  <si>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</si>
  <si>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</si>
  <si>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</si>
  <si>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</si>
  <si>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</si>
  <si>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</si>
  <si>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</si>
  <si>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</si>
  <si>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</si>
  <si>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</si>
  <si>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</si>
  <si>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</si>
  <si>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</si>
  <si>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</si>
  <si>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</si>
  <si>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</si>
  <si>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</si>
  <si>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</si>
  <si>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</si>
  <si>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</si>
  <si>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</si>
  <si>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</si>
  <si>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</si>
  <si>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</si>
  <si>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</si>
  <si>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</si>
  <si>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</si>
  <si>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</si>
  <si>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</si>
  <si>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</si>
  <si>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</si>
  <si>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</si>
  <si>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</si>
  <si>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</si>
  <si>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</si>
  <si>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</si>
  <si>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</si>
  <si>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</si>
  <si>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</si>
  <si>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</si>
  <si>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</si>
  <si>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</si>
  <si>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</si>
  <si>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</si>
  <si>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</si>
  <si>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</si>
  <si>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</si>
  <si>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</si>
  <si>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</si>
  <si>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</si>
  <si>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</si>
  <si>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</si>
  <si>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</si>
  <si>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</si>
  <si>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</si>
  <si>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</si>
  <si>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</si>
  <si>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</si>
  <si>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</si>
  <si>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</si>
  <si>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</si>
  <si>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</si>
  <si>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</si>
  <si>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</si>
  <si>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</si>
  <si>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</si>
  <si>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</si>
  <si>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</si>
  <si>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</si>
  <si>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</si>
  <si>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</si>
  <si>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</si>
  <si>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</si>
  <si>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</si>
  <si>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</si>
  <si>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</si>
  <si>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</si>
  <si>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</si>
  <si>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</si>
  <si>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</si>
  <si>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</si>
  <si>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</si>
  <si>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</si>
  <si>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</si>
  <si>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</si>
  <si>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</si>
  <si>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</si>
  <si>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</si>
  <si>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</si>
  <si>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</si>
  <si>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</si>
  <si>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</si>
  <si>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</si>
  <si>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</si>
  <si>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</si>
  <si>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</si>
  <si>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</si>
  <si>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</si>
  <si>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</si>
  <si>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</si>
  <si>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</si>
  <si>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</si>
  <si>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</si>
  <si>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</si>
  <si>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</si>
  <si>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</si>
  <si>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</si>
  <si>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</si>
  <si>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</si>
  <si>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</si>
  <si>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</si>
  <si>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</si>
  <si>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</si>
  <si>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</si>
  <si>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</si>
  <si>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</si>
  <si>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</si>
  <si>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</si>
  <si>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</si>
  <si>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</si>
  <si>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</si>
  <si>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</si>
  <si>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</si>
  <si>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</si>
  <si>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</si>
  <si>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</si>
  <si>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</si>
  <si>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</si>
  <si>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</si>
  <si>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</si>
  <si>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</si>
  <si>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</si>
  <si>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</si>
  <si>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</si>
  <si>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</si>
  <si>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</si>
  <si>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</si>
  <si>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</si>
  <si>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</si>
  <si>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</si>
  <si>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</si>
  <si>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</si>
  <si>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</si>
  <si>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</si>
  <si>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</si>
  <si>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</si>
  <si>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</si>
  <si>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</si>
  <si>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</si>
  <si>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</si>
  <si>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</si>
  <si>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</si>
  <si>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</si>
  <si>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</si>
  <si>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</si>
  <si>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</si>
  <si>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</si>
  <si>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</si>
  <si>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</si>
  <si>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</si>
  <si>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</si>
  <si>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</si>
  <si>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</si>
  <si>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</si>
  <si>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</si>
  <si>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</si>
  <si>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</si>
  <si>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</si>
  <si>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</si>
  <si>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</si>
  <si>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</si>
  <si>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</si>
  <si>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</si>
  <si>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</si>
  <si>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</si>
  <si>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</si>
  <si>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</si>
  <si>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</si>
  <si>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</si>
  <si>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</si>
  <si>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</si>
  <si>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</si>
  <si>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</si>
  <si>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</si>
  <si>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</si>
  <si>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</si>
  <si>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</si>
  <si>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</si>
  <si>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</si>
  <si>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</si>
  <si>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</si>
  <si>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</si>
  <si>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</si>
  <si>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</si>
  <si>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</si>
  <si>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</si>
  <si>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</si>
  <si>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</si>
  <si>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</si>
  <si>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</si>
  <si>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</si>
  <si>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</si>
  <si>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</si>
  <si>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</si>
  <si>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</si>
  <si>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</si>
  <si>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</si>
  <si>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</si>
  <si>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</si>
  <si>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</si>
  <si>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</si>
  <si>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</si>
  <si>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</si>
  <si>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</si>
  <si>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</si>
  <si>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</si>
  <si>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</si>
  <si>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</si>
  <si>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</si>
  <si>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</si>
  <si>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</si>
  <si>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</si>
  <si>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</si>
  <si>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</si>
  <si>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</si>
  <si>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</si>
  <si>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</si>
  <si>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</si>
  <si>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</si>
  <si>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</si>
  <si>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</si>
  <si>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</si>
  <si>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</si>
  <si>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</si>
  <si>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</si>
  <si>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</si>
  <si>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</si>
  <si>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</si>
  <si>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</si>
  <si>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</si>
  <si>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</si>
  <si>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</si>
  <si>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</si>
  <si>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</si>
  <si>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</si>
  <si>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</si>
  <si>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</si>
  <si>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</si>
  <si>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</si>
  <si>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</si>
  <si>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</si>
  <si>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</si>
  <si>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</si>
  <si>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</si>
  <si>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</si>
  <si>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</si>
  <si>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</si>
  <si>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</si>
  <si>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</si>
  <si>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</si>
  <si>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</si>
  <si>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</si>
  <si>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</si>
  <si>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</si>
  <si>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</si>
  <si>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</si>
  <si>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</si>
  <si>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</si>
  <si>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</si>
  <si>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</si>
  <si>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</si>
  <si>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</si>
  <si>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</si>
  <si>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</si>
  <si>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</si>
  <si>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</si>
  <si>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</si>
  <si>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</si>
  <si>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</si>
  <si>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</si>
  <si>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</si>
  <si>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</si>
  <si>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</si>
  <si>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</si>
  <si>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</si>
  <si>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</si>
  <si>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</si>
  <si>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</si>
  <si>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</si>
  <si>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</si>
  <si>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</si>
  <si>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</si>
  <si>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</si>
  <si>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</si>
  <si>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</si>
  <si>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</si>
  <si>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</si>
  <si>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</si>
  <si>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</si>
  <si>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</si>
  <si>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</si>
  <si>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</si>
  <si>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</si>
  <si>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</si>
  <si>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</si>
  <si>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</si>
  <si>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</si>
  <si>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</si>
  <si>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</si>
  <si>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</si>
  <si>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</si>
  <si>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</si>
  <si>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</si>
  <si>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</si>
  <si>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</si>
  <si>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</si>
  <si>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</si>
  <si>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</si>
  <si>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</si>
  <si>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</si>
  <si>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</si>
  <si>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</si>
  <si>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</si>
  <si>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</si>
  <si>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</si>
  <si>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</si>
  <si>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</si>
  <si>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</si>
  <si>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</si>
  <si>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</si>
  <si>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</si>
  <si>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</si>
  <si>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</si>
  <si>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</si>
  <si>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</si>
  <si>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</si>
  <si>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</si>
  <si>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</si>
  <si>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</si>
  <si>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</si>
  <si>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</si>
  <si>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</si>
  <si>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</si>
  <si>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</si>
  <si>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</si>
  <si>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</si>
  <si>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</si>
  <si>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</si>
  <si>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</si>
  <si>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</si>
  <si>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</si>
  <si>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</si>
  <si>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</si>
  <si>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</si>
  <si>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</si>
  <si>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</si>
  <si>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</si>
  <si>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</si>
  <si>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</si>
  <si>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</si>
  <si>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</si>
  <si>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</si>
  <si>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</si>
  <si>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</si>
  <si>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</si>
  <si>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</si>
  <si>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</si>
  <si>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</si>
  <si>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</si>
  <si>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</si>
  <si>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</si>
  <si>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</si>
  <si>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</si>
  <si>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</si>
  <si>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</si>
  <si>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</si>
  <si>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</si>
  <si>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</si>
  <si>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</si>
  <si>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</si>
  <si>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</si>
  <si>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</si>
  <si>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</si>
  <si>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</si>
  <si>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</si>
  <si>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</si>
  <si>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</si>
  <si>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</si>
  <si>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</si>
  <si>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</si>
  <si>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</si>
  <si>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</si>
  <si>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</si>
  <si>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</si>
  <si>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</si>
  <si>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</si>
  <si>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</si>
  <si>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</si>
  <si>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</si>
  <si>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</si>
  <si>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</si>
  <si>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</si>
  <si>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</si>
  <si>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</si>
  <si>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</si>
  <si>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</si>
  <si>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</si>
  <si>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</si>
  <si>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</si>
  <si>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</si>
  <si>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</si>
  <si>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</si>
  <si>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</si>
  <si>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</si>
  <si>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</si>
  <si>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</si>
  <si>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</si>
  <si>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</si>
  <si>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</si>
  <si>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</si>
  <si>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</si>
  <si>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</si>
  <si>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</si>
  <si>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</si>
  <si>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</si>
  <si>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</si>
  <si>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</si>
  <si>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</si>
  <si>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</si>
  <si>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</si>
  <si>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</si>
  <si>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</si>
  <si>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</si>
  <si>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</si>
  <si>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</si>
  <si>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</si>
  <si>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</si>
  <si>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</si>
  <si>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</si>
  <si>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</si>
  <si>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</si>
  <si>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</si>
  <si>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</si>
  <si>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</si>
  <si>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</si>
  <si>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</si>
  <si>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</si>
  <si>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</si>
  <si>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</si>
  <si>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</si>
  <si>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</si>
  <si>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</si>
  <si>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</si>
  <si>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</si>
  <si>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</si>
  <si>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</si>
  <si>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</si>
  <si>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</si>
  <si>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</si>
  <si>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</si>
  <si>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</si>
  <si>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</si>
  <si>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</si>
  <si>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</si>
  <si>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</si>
  <si>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</si>
  <si>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</si>
  <si>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</si>
  <si>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</si>
  <si>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</si>
  <si>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</si>
  <si>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</si>
  <si>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</si>
  <si>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</si>
  <si>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</si>
  <si>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</si>
  <si>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</si>
  <si>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</si>
  <si>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</si>
  <si>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</si>
  <si>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</si>
  <si>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</si>
  <si>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</si>
  <si>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</si>
  <si>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</si>
  <si>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</si>
  <si>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</si>
  <si>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</si>
  <si>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</si>
  <si>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</si>
  <si>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</si>
  <si>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</si>
  <si>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</si>
  <si>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</si>
  <si>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</si>
  <si>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</si>
  <si>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</si>
  <si>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</si>
  <si>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</si>
  <si>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</si>
  <si>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</si>
  <si>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</si>
  <si>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</si>
  <si>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</si>
  <si>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</si>
  <si>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</si>
  <si>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</si>
  <si>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</si>
  <si>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</si>
  <si>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</si>
  <si>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</si>
  <si>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</si>
  <si>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</si>
  <si>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</si>
  <si>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</si>
  <si>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</si>
  <si>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</si>
  <si>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</si>
  <si>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</si>
  <si>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</si>
  <si>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</si>
  <si>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</si>
  <si>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</si>
  <si>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</si>
  <si>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</si>
  <si>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</si>
  <si>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</si>
  <si>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</si>
  <si>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</si>
  <si>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</si>
  <si>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</si>
  <si>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</si>
  <si>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</si>
  <si>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</si>
  <si>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</si>
  <si>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</si>
  <si>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</si>
  <si>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</si>
  <si>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</si>
  <si>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</si>
  <si>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</si>
  <si>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</si>
  <si>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</si>
  <si>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</si>
  <si>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</si>
  <si>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</si>
  <si>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</si>
  <si>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</si>
  <si>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</si>
  <si>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</si>
  <si>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</si>
  <si>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</si>
  <si>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</si>
  <si>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</si>
  <si>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</si>
  <si>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</si>
  <si>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</si>
  <si>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</si>
  <si>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</si>
  <si>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</si>
  <si>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</si>
  <si>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</si>
  <si>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</si>
  <si>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</si>
  <si>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</si>
  <si>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</si>
  <si>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</si>
  <si>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</si>
  <si>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</si>
  <si>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</si>
  <si>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</si>
  <si>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</si>
  <si>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</si>
  <si>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</si>
  <si>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</si>
  <si>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</si>
  <si>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</si>
  <si>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</si>
  <si>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</si>
  <si>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</si>
  <si>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</si>
  <si>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</si>
  <si>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</si>
  <si>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</si>
  <si>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</si>
  <si>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</si>
  <si>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</si>
  <si>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</si>
  <si>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</si>
  <si>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</si>
  <si>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</si>
  <si>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</si>
  <si>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</si>
  <si>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</si>
  <si>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</si>
  <si>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</si>
  <si>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</si>
  <si>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</si>
  <si>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</si>
  <si>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</si>
  <si>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</si>
  <si>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</si>
  <si>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</si>
  <si>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</si>
  <si>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</si>
  <si>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</si>
  <si>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</si>
  <si>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</si>
  <si>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</si>
  <si>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</si>
  <si>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</si>
  <si>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</si>
  <si>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</si>
  <si>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</si>
  <si>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</si>
  <si>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</si>
  <si>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</si>
  <si>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</si>
  <si>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</si>
  <si>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</si>
  <si>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</si>
  <si>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</si>
  <si>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</si>
  <si>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</si>
  <si>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</si>
  <si>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</si>
  <si>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</si>
  <si>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</si>
  <si>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</si>
  <si>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</si>
  <si>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</si>
  <si>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</si>
  <si>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</si>
  <si>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</si>
  <si>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</si>
  <si>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</si>
  <si>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</si>
  <si>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</si>
  <si>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</si>
  <si>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</si>
  <si>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</si>
  <si>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</si>
  <si>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</si>
  <si>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</si>
  <si>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</si>
  <si>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</si>
  <si>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</si>
  <si>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</si>
  <si>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</si>
  <si>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</si>
  <si>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</si>
  <si>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</si>
  <si>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</si>
  <si>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</si>
  <si>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</si>
  <si>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</si>
  <si>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</si>
  <si>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</si>
  <si>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</si>
  <si>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</si>
  <si>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</si>
  <si>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</si>
  <si>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</si>
  <si>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</si>
  <si>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</si>
  <si>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</si>
  <si>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</si>
  <si>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</si>
  <si>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</si>
  <si>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</si>
  <si>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</si>
  <si>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</si>
  <si>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</si>
  <si>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</si>
  <si>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</si>
  <si>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</si>
  <si>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</si>
  <si>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</si>
  <si>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</si>
  <si>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</si>
  <si>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</si>
  <si>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</si>
  <si>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</si>
  <si>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</si>
  <si>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</si>
  <si>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</si>
  <si>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</si>
  <si>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</si>
  <si>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</si>
  <si>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</si>
  <si>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</si>
  <si>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</si>
  <si>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</si>
  <si>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</si>
  <si>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</si>
  <si>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</si>
  <si>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</si>
  <si>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</si>
  <si>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</si>
  <si>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</si>
  <si>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</si>
  <si>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</si>
  <si>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</si>
  <si>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</si>
  <si>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</si>
  <si>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</si>
  <si>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</si>
  <si>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</si>
  <si>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</si>
  <si>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</si>
  <si>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</si>
  <si>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</si>
  <si>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</si>
  <si>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</si>
  <si>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</si>
  <si>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</si>
  <si>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</si>
  <si>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</si>
  <si>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</si>
  <si>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</si>
  <si>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</si>
  <si>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</si>
  <si>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</si>
  <si>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</si>
  <si>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</si>
  <si>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</si>
  <si>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</si>
  <si>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</si>
  <si>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</si>
  <si>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</si>
  <si>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</si>
  <si>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</si>
  <si>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</si>
  <si>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</si>
  <si>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</si>
  <si>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</si>
  <si>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</si>
  <si>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</si>
  <si>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</si>
  <si>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</si>
  <si>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</si>
  <si>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</si>
  <si>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</si>
  <si>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</si>
  <si>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</si>
  <si>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</si>
  <si>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</si>
  <si>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</si>
  <si>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</si>
  <si>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</si>
  <si>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</si>
  <si>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</si>
  <si>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</si>
  <si>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</si>
  <si>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</si>
  <si>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</si>
  <si>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</si>
  <si>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</si>
  <si>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</si>
  <si>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</si>
  <si>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</si>
  <si>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</si>
  <si>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</si>
  <si>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</si>
  <si>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</si>
  <si>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</si>
  <si>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</si>
  <si>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</si>
  <si>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</si>
  <si>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</si>
  <si>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</si>
  <si>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</si>
  <si>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</si>
  <si>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</si>
  <si>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</si>
  <si>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</si>
  <si>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</si>
  <si>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</si>
  <si>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</si>
  <si>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</si>
  <si>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</si>
  <si>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</si>
  <si>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</si>
  <si>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</si>
  <si>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</si>
  <si>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</si>
  <si>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</si>
  <si>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</si>
  <si>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</si>
  <si>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</si>
  <si>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</si>
  <si>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</si>
  <si>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</si>
  <si>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</si>
  <si>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</si>
  <si>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</si>
  <si>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</si>
  <si>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</si>
  <si>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</si>
  <si>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</si>
  <si>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</si>
  <si>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</si>
  <si>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</si>
  <si>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</si>
  <si>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</si>
  <si>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</si>
  <si>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</si>
  <si>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</si>
  <si>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</si>
  <si>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</si>
  <si>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</si>
  <si>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</si>
  <si>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</si>
  <si>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</si>
  <si>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</si>
  <si>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</si>
  <si>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</si>
  <si>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</si>
  <si>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</si>
  <si>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</si>
  <si>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</si>
  <si>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</si>
  <si>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</si>
  <si>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</si>
  <si>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</si>
  <si>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</si>
  <si>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</si>
  <si>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</si>
  <si>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</si>
  <si>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</si>
  <si>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</si>
  <si>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</si>
  <si>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</si>
  <si>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</si>
  <si>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</si>
  <si>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</si>
  <si>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</si>
  <si>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</si>
  <si>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</si>
  <si>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</si>
  <si>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</si>
  <si>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</si>
  <si>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</si>
  <si>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</si>
  <si>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</si>
  <si>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</si>
  <si>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</si>
  <si>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</si>
  <si>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</si>
  <si>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</si>
  <si>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</si>
  <si>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</si>
  <si>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</si>
  <si>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</si>
  <si>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</si>
  <si>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</si>
  <si>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</si>
  <si>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</si>
  <si>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</si>
  <si>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</si>
  <si>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</si>
  <si>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</si>
  <si>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</si>
  <si>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</si>
  <si>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</si>
  <si>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</si>
  <si>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</si>
  <si>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</si>
  <si>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</si>
  <si>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</si>
  <si>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</si>
  <si>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</si>
  <si>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</si>
  <si>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</si>
  <si>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</si>
  <si>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</si>
  <si>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</si>
  <si>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</si>
  <si>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</si>
  <si>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</si>
  <si>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</si>
  <si>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</si>
  <si>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</si>
  <si>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</si>
  <si>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</si>
  <si>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</si>
  <si>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</si>
  <si>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</si>
  <si>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</si>
  <si>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</si>
  <si>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</si>
  <si>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</si>
  <si>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</si>
  <si>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</si>
  <si>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</si>
  <si>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</si>
  <si>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</si>
  <si>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</si>
  <si>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</si>
  <si>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</si>
  <si>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</si>
  <si>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</si>
  <si>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</si>
  <si>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</si>
  <si>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</si>
  <si>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</si>
  <si>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</si>
  <si>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</si>
  <si>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</si>
  <si>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</si>
  <si>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</si>
  <si>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</si>
  <si>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</si>
  <si>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</si>
  <si>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</si>
  <si>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</si>
  <si>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</si>
  <si>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</si>
  <si>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</si>
  <si>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</si>
  <si>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</si>
  <si>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</si>
  <si>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</si>
  <si>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</si>
  <si>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</si>
  <si>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</si>
  <si>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</si>
  <si>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</si>
  <si>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</si>
  <si>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</si>
  <si>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</si>
  <si>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</si>
  <si>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</si>
  <si>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</si>
  <si>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</si>
  <si>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</si>
  <si>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</si>
  <si>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</si>
  <si>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</si>
  <si>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</si>
  <si>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</si>
  <si>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</si>
  <si>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</si>
  <si>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</si>
  <si>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</si>
  <si>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</si>
  <si>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</si>
  <si>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</si>
  <si>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</si>
  <si>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</si>
  <si>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</si>
  <si>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</si>
  <si>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</si>
  <si>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</si>
  <si>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</si>
  <si>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</si>
  <si>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</si>
  <si>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</si>
  <si>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</si>
  <si>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</si>
  <si>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</si>
  <si>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</si>
  <si>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</si>
  <si>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</si>
  <si>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</si>
  <si>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</si>
  <si>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</si>
  <si>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</si>
  <si>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</si>
  <si>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</si>
  <si>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</si>
  <si>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</si>
  <si>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</si>
  <si>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</si>
  <si>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</si>
  <si>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</si>
  <si>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</si>
  <si>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</si>
  <si>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</si>
  <si>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</si>
  <si>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</si>
  <si>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</si>
  <si>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</si>
  <si>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</si>
  <si>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</si>
  <si>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</si>
  <si>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</si>
  <si>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</si>
  <si>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</si>
  <si>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</si>
  <si>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</si>
  <si>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</si>
  <si>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</si>
  <si>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</si>
  <si>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</si>
  <si>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</si>
  <si>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</si>
  <si>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</si>
  <si>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</si>
  <si>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</si>
  <si>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</si>
  <si>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</si>
  <si>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</si>
  <si>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</si>
  <si>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</si>
  <si>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</si>
  <si>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</si>
  <si>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</si>
  <si>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</si>
  <si>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</si>
  <si>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</si>
  <si>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</si>
  <si>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</si>
  <si>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</si>
  <si>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</si>
  <si>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</si>
  <si>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</si>
  <si>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</si>
  <si>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</si>
  <si>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</si>
  <si>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</si>
  <si>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</si>
  <si>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</si>
  <si>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</si>
  <si>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</si>
  <si>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</si>
  <si>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</si>
  <si>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</si>
  <si>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</si>
  <si>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</si>
  <si>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</si>
  <si>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</si>
  <si>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</si>
  <si>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</si>
  <si>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</si>
  <si>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</si>
  <si>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</si>
  <si>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</si>
  <si>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</si>
  <si>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</si>
  <si>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</si>
  <si>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</si>
  <si>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</si>
  <si>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</si>
  <si>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</si>
  <si>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</si>
  <si>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</si>
  <si>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</si>
  <si>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</si>
  <si>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</si>
  <si>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</si>
  <si>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</si>
  <si>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</si>
  <si>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</si>
  <si>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</si>
  <si>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</si>
  <si>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</si>
  <si>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</si>
  <si>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</si>
  <si>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</si>
  <si>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</si>
  <si>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</si>
  <si>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</si>
  <si>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</si>
  <si>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</si>
  <si>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</si>
  <si>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</si>
  <si>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</si>
  <si>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</si>
  <si>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</si>
  <si>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</si>
  <si>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</si>
  <si>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</si>
  <si>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</si>
  <si>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</si>
  <si>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</si>
  <si>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</si>
  <si>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</si>
  <si>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</si>
  <si>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</si>
  <si>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</si>
  <si>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</si>
  <si>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</si>
  <si>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</si>
  <si>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</si>
  <si>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</si>
  <si>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</si>
  <si>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</si>
  <si>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</si>
  <si>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</si>
  <si>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</si>
  <si>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</si>
  <si>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</si>
  <si>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</si>
  <si>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</si>
  <si>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</si>
  <si>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</si>
  <si>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</si>
  <si>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</si>
  <si>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</si>
  <si>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</si>
  <si>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</si>
  <si>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</si>
  <si>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</si>
  <si>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</si>
  <si>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</si>
  <si>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</si>
  <si>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</si>
  <si>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</si>
  <si>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</si>
  <si>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</si>
  <si>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</si>
  <si>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</si>
  <si>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</si>
  <si>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</si>
  <si>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</si>
  <si>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</si>
  <si>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</si>
  <si>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</si>
  <si>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</si>
  <si>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</si>
  <si>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</si>
  <si>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</si>
  <si>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</si>
  <si>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</si>
  <si>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</si>
  <si>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</si>
  <si>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</si>
  <si>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</si>
  <si>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</si>
  <si>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</si>
  <si>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</si>
  <si>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</si>
  <si>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</si>
  <si>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</si>
  <si>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</si>
  <si>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</si>
  <si>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</si>
  <si>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</si>
  <si>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</si>
  <si>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</si>
  <si>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</si>
  <si>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</si>
  <si>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</si>
  <si>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</si>
  <si>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</si>
  <si>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</si>
  <si>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</si>
  <si>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</si>
  <si>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</si>
  <si>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</si>
  <si>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</si>
  <si>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</si>
  <si>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</si>
  <si>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</si>
  <si>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</si>
  <si>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</si>
  <si>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</si>
  <si>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</si>
  <si>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</si>
  <si>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</si>
  <si>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</si>
  <si>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</si>
  <si>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</si>
  <si>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</si>
  <si>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</si>
  <si>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</si>
  <si>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</si>
  <si>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</si>
  <si>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</si>
  <si>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</si>
  <si>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</si>
  <si>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</si>
  <si>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</si>
  <si>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</si>
  <si>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</si>
  <si>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</si>
  <si>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</si>
  <si>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</si>
  <si>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</si>
  <si>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</si>
  <si>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</si>
  <si>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</si>
  <si>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</si>
  <si>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</si>
  <si>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</si>
  <si>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</si>
  <si>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</si>
  <si>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</si>
  <si>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</si>
  <si>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</si>
  <si>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</si>
  <si>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</si>
  <si>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</si>
  <si>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</si>
  <si>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</si>
  <si>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</si>
  <si>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</si>
  <si>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</si>
  <si>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</si>
  <si>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</si>
  <si>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</si>
  <si>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</si>
  <si>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</si>
  <si>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</si>
  <si>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</si>
  <si>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</si>
  <si>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</si>
  <si>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</si>
  <si>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</si>
  <si>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</si>
  <si>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</si>
  <si>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</si>
  <si>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</si>
  <si>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</si>
  <si>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</si>
  <si>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</si>
  <si>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</si>
  <si>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</si>
  <si>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2023-2024                              Топ: 0 "Ғ"                Өткізу кезеңі:  бастапқы         Өткізу мерзімі: қыркүйек</t>
  </si>
  <si>
    <t>Кезеңі:</t>
  </si>
  <si>
    <t>Қаңтар</t>
  </si>
  <si>
    <t>аралық</t>
  </si>
  <si>
    <t>оқу жылы : 2022-2023</t>
  </si>
  <si>
    <t xml:space="preserve"> Аймырза Мирас Асқарұлы</t>
  </si>
  <si>
    <t>Амандос Шұғыла Мейрамбекқызы</t>
  </si>
  <si>
    <t>Арманқызы Еркеназ Арманқызы</t>
  </si>
  <si>
    <t>Ерсайын Нұрали Жанбайұлы</t>
  </si>
  <si>
    <t>Жалғас Айғаным Қасымқызы</t>
  </si>
  <si>
    <t>Жандос Расул Досжанұлы</t>
  </si>
  <si>
    <t>Жәдігер Мүсілім Айбекұлы</t>
  </si>
  <si>
    <t>Жылқайдар Манарбек Алтынбекұлы</t>
  </si>
  <si>
    <t>Қазанбаев Нұрқабыл Тлекбайұлы</t>
  </si>
  <si>
    <t>Қарасай Нұрайым Сапарбекқызы</t>
  </si>
  <si>
    <t>Қаржаубай Әбдіғазим Жасұланұлы</t>
  </si>
  <si>
    <t>Қожабай Көзайым Еркебұланқызы</t>
  </si>
  <si>
    <t>Мейрамбек Раяна Нұрланқызы</t>
  </si>
  <si>
    <t>Өмірзақ Аружан Ғаниқызы</t>
  </si>
  <si>
    <t>Өтеген Фараби Берикұлы</t>
  </si>
  <si>
    <t>Өтеген Сахаби Берикұлы</t>
  </si>
  <si>
    <t>Райысбай Бисұлтан Бауыржанұлы</t>
  </si>
  <si>
    <t>Русланқызы Айлин</t>
  </si>
  <si>
    <t xml:space="preserve">Русланқызы Раяна </t>
  </si>
  <si>
    <t xml:space="preserve"> Сайдулла Нұрайым Болатқызы</t>
  </si>
  <si>
    <t>Серік Аңсар Асланбекұлы</t>
  </si>
  <si>
    <t>Серік Арсен Асылжанұлы</t>
  </si>
  <si>
    <t>Серік Зейін Русланұлы</t>
  </si>
  <si>
    <t>Теңізбай Арсен Нұрбекұлы</t>
  </si>
  <si>
    <t>Төлеу Нұриман Махсатұлы</t>
  </si>
  <si>
    <t>Толыбек Ханшайым Шыңғысқызы</t>
  </si>
  <si>
    <t>Уызбек Таснима Қуанышбекқызы</t>
  </si>
  <si>
    <t>Тобы:</t>
  </si>
  <si>
    <t>0-В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</si>
</sst>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36" t="s">
        <v>837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8" t="s">
        <v>2</v>
      </c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0" t="s">
        <v>88</v>
      </c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50" t="s">
        <v>115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48" t="s">
        <v>115</v>
      </c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38" t="s">
        <v>138</v>
      </c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</row>
    <row r="5" spans="1:254" ht="15" customHeight="1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 t="s">
        <v>89</v>
      </c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51" t="s">
        <v>116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117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39" t="s">
        <v>139</v>
      </c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</row>
    <row r="6" spans="1:254" ht="10.15" hidden="1" customHeight="1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46"/>
      <c r="B11" s="46"/>
      <c r="C11" s="49" t="s">
        <v>848</v>
      </c>
      <c r="D11" s="49"/>
      <c r="E11" s="49"/>
      <c r="F11" s="49"/>
      <c r="G11" s="49"/>
      <c r="H11" s="49"/>
      <c r="I11" s="49"/>
      <c r="J11" s="49"/>
      <c r="K11" s="49"/>
      <c r="L11" s="49" t="s">
        <v>851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 t="s">
        <v>848</v>
      </c>
      <c r="Y11" s="49"/>
      <c r="Z11" s="49"/>
      <c r="AA11" s="49"/>
      <c r="AB11" s="49"/>
      <c r="AC11" s="49"/>
      <c r="AD11" s="49"/>
      <c r="AE11" s="49"/>
      <c r="AF11" s="49"/>
      <c r="AG11" s="49" t="s">
        <v>851</v>
      </c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50" t="s">
        <v>848</v>
      </c>
      <c r="AT11" s="50"/>
      <c r="AU11" s="50"/>
      <c r="AV11" s="50"/>
      <c r="AW11" s="50"/>
      <c r="AX11" s="50"/>
      <c r="AY11" s="50" t="s">
        <v>851</v>
      </c>
      <c r="AZ11" s="50"/>
      <c r="BA11" s="50"/>
      <c r="BB11" s="50"/>
      <c r="BC11" s="50"/>
      <c r="BD11" s="50"/>
      <c r="BE11" s="50"/>
      <c r="BF11" s="50"/>
      <c r="BG11" s="50"/>
      <c r="BH11" s="50" t="s">
        <v>848</v>
      </c>
      <c r="BI11" s="50"/>
      <c r="BJ11" s="50"/>
      <c r="BK11" s="50"/>
      <c r="BL11" s="50"/>
      <c r="BM11" s="50"/>
      <c r="BN11" s="50" t="s">
        <v>851</v>
      </c>
      <c r="BO11" s="50"/>
      <c r="BP11" s="50"/>
      <c r="BQ11" s="50"/>
      <c r="BR11" s="50"/>
      <c r="BS11" s="50"/>
      <c r="BT11" s="50"/>
      <c r="BU11" s="50"/>
      <c r="BV11" s="50"/>
      <c r="BW11" s="50" t="s">
        <v>848</v>
      </c>
      <c r="BX11" s="50"/>
      <c r="BY11" s="50"/>
      <c r="BZ11" s="50"/>
      <c r="CA11" s="50"/>
      <c r="CB11" s="50"/>
      <c r="CC11" s="50" t="s">
        <v>851</v>
      </c>
      <c r="CD11" s="50"/>
      <c r="CE11" s="50"/>
      <c r="CF11" s="50"/>
      <c r="CG11" s="50"/>
      <c r="CH11" s="50"/>
      <c r="CI11" s="50" t="s">
        <v>848</v>
      </c>
      <c r="CJ11" s="50"/>
      <c r="CK11" s="50"/>
      <c r="CL11" s="50"/>
      <c r="CM11" s="50"/>
      <c r="CN11" s="50"/>
      <c r="CO11" s="50"/>
      <c r="CP11" s="50"/>
      <c r="CQ11" s="50"/>
      <c r="CR11" s="50" t="s">
        <v>851</v>
      </c>
      <c r="CS11" s="50"/>
      <c r="CT11" s="50"/>
      <c r="CU11" s="50"/>
      <c r="CV11" s="50"/>
      <c r="CW11" s="50"/>
      <c r="CX11" s="50"/>
      <c r="CY11" s="50"/>
      <c r="CZ11" s="50"/>
      <c r="DA11" s="50" t="s">
        <v>848</v>
      </c>
      <c r="DB11" s="50"/>
      <c r="DC11" s="50"/>
      <c r="DD11" s="50"/>
      <c r="DE11" s="50"/>
      <c r="DF11" s="50"/>
      <c r="DG11" s="50" t="s">
        <v>851</v>
      </c>
      <c r="DH11" s="50"/>
      <c r="DI11" s="50"/>
      <c r="DJ11" s="50"/>
      <c r="DK11" s="50"/>
      <c r="DL11" s="50"/>
      <c r="DM11" s="50"/>
      <c r="DN11" s="50"/>
      <c r="DO11" s="50"/>
    </row>
    <row r="12" spans="1:254" ht="15.6" customHeight="1">
      <c r="A12" s="46"/>
      <c r="B12" s="46"/>
      <c r="C12" s="41" t="s">
        <v>22</v>
      </c>
      <c r="D12" s="41" t="s">
        <v>5</v>
      </c>
      <c r="E12" s="41" t="s">
        <v>6</v>
      </c>
      <c r="F12" s="41" t="s">
        <v>26</v>
      </c>
      <c r="G12" s="41" t="s">
        <v>7</v>
      </c>
      <c r="H12" s="41" t="s">
        <v>8</v>
      </c>
      <c r="I12" s="41" t="s">
        <v>23</v>
      </c>
      <c r="J12" s="41" t="s">
        <v>9</v>
      </c>
      <c r="K12" s="41" t="s">
        <v>10</v>
      </c>
      <c r="L12" s="41" t="s">
        <v>28</v>
      </c>
      <c r="M12" s="41" t="s">
        <v>6</v>
      </c>
      <c r="N12" s="41" t="s">
        <v>12</v>
      </c>
      <c r="O12" s="41" t="s">
        <v>24</v>
      </c>
      <c r="P12" s="41" t="s">
        <v>10</v>
      </c>
      <c r="Q12" s="41" t="s">
        <v>13</v>
      </c>
      <c r="R12" s="41" t="s">
        <v>25</v>
      </c>
      <c r="S12" s="41" t="s">
        <v>12</v>
      </c>
      <c r="T12" s="41" t="s">
        <v>7</v>
      </c>
      <c r="U12" s="41" t="s">
        <v>36</v>
      </c>
      <c r="V12" s="41" t="s">
        <v>14</v>
      </c>
      <c r="W12" s="41" t="s">
        <v>9</v>
      </c>
      <c r="X12" s="41" t="s">
        <v>44</v>
      </c>
      <c r="Y12" s="41"/>
      <c r="Z12" s="41"/>
      <c r="AA12" s="41" t="s">
        <v>45</v>
      </c>
      <c r="AB12" s="41"/>
      <c r="AC12" s="41"/>
      <c r="AD12" s="41" t="s">
        <v>46</v>
      </c>
      <c r="AE12" s="41"/>
      <c r="AF12" s="41"/>
      <c r="AG12" s="41" t="s">
        <v>47</v>
      </c>
      <c r="AH12" s="41"/>
      <c r="AI12" s="41"/>
      <c r="AJ12" s="41" t="s">
        <v>48</v>
      </c>
      <c r="AK12" s="41"/>
      <c r="AL12" s="41"/>
      <c r="AM12" s="41" t="s">
        <v>49</v>
      </c>
      <c r="AN12" s="41"/>
      <c r="AO12" s="41"/>
      <c r="AP12" s="39" t="s">
        <v>50</v>
      </c>
      <c r="AQ12" s="39"/>
      <c r="AR12" s="39"/>
      <c r="AS12" s="41" t="s">
        <v>51</v>
      </c>
      <c r="AT12" s="41"/>
      <c r="AU12" s="41"/>
      <c r="AV12" s="41" t="s">
        <v>52</v>
      </c>
      <c r="AW12" s="41"/>
      <c r="AX12" s="41"/>
      <c r="AY12" s="41" t="s">
        <v>53</v>
      </c>
      <c r="AZ12" s="41"/>
      <c r="BA12" s="41"/>
      <c r="BB12" s="41" t="s">
        <v>54</v>
      </c>
      <c r="BC12" s="41"/>
      <c r="BD12" s="41"/>
      <c r="BE12" s="41" t="s">
        <v>55</v>
      </c>
      <c r="BF12" s="41"/>
      <c r="BG12" s="41"/>
      <c r="BH12" s="39" t="s">
        <v>90</v>
      </c>
      <c r="BI12" s="39"/>
      <c r="BJ12" s="39"/>
      <c r="BK12" s="39" t="s">
        <v>91</v>
      </c>
      <c r="BL12" s="39"/>
      <c r="BM12" s="39"/>
      <c r="BN12" s="39" t="s">
        <v>92</v>
      </c>
      <c r="BO12" s="39"/>
      <c r="BP12" s="39"/>
      <c r="BQ12" s="39" t="s">
        <v>93</v>
      </c>
      <c r="BR12" s="39"/>
      <c r="BS12" s="39"/>
      <c r="BT12" s="39" t="s">
        <v>94</v>
      </c>
      <c r="BU12" s="39"/>
      <c r="BV12" s="39"/>
      <c r="BW12" s="39" t="s">
        <v>105</v>
      </c>
      <c r="BX12" s="39"/>
      <c r="BY12" s="39"/>
      <c r="BZ12" s="39" t="s">
        <v>106</v>
      </c>
      <c r="CA12" s="39"/>
      <c r="CB12" s="39"/>
      <c r="CC12" s="39" t="s">
        <v>107</v>
      </c>
      <c r="CD12" s="39"/>
      <c r="CE12" s="39"/>
      <c r="CF12" s="39" t="s">
        <v>108</v>
      </c>
      <c r="CG12" s="39"/>
      <c r="CH12" s="39"/>
      <c r="CI12" s="39" t="s">
        <v>109</v>
      </c>
      <c r="CJ12" s="39"/>
      <c r="CK12" s="39"/>
      <c r="CL12" s="39" t="s">
        <v>110</v>
      </c>
      <c r="CM12" s="39"/>
      <c r="CN12" s="39"/>
      <c r="CO12" s="39" t="s">
        <v>111</v>
      </c>
      <c r="CP12" s="39"/>
      <c r="CQ12" s="39"/>
      <c r="CR12" s="39" t="s">
        <v>112</v>
      </c>
      <c r="CS12" s="39"/>
      <c r="CT12" s="39"/>
      <c r="CU12" s="39" t="s">
        <v>113</v>
      </c>
      <c r="CV12" s="39"/>
      <c r="CW12" s="39"/>
      <c r="CX12" s="39" t="s">
        <v>114</v>
      </c>
      <c r="CY12" s="39"/>
      <c r="CZ12" s="39"/>
      <c r="DA12" s="39" t="s">
        <v>140</v>
      </c>
      <c r="DB12" s="39"/>
      <c r="DC12" s="39"/>
      <c r="DD12" s="39" t="s">
        <v>141</v>
      </c>
      <c r="DE12" s="39"/>
      <c r="DF12" s="39"/>
      <c r="DG12" s="39" t="s">
        <v>142</v>
      </c>
      <c r="DH12" s="39"/>
      <c r="DI12" s="39"/>
      <c r="DJ12" s="39" t="s">
        <v>143</v>
      </c>
      <c r="DK12" s="39"/>
      <c r="DL12" s="39"/>
      <c r="DM12" s="39" t="s">
        <v>144</v>
      </c>
      <c r="DN12" s="39"/>
      <c r="DO12" s="39"/>
    </row>
    <row r="13" spans="1:254" ht="60" customHeight="1">
      <c r="A13" s="46"/>
      <c r="B13" s="46"/>
      <c r="C13" s="37" t="s">
        <v>845</v>
      </c>
      <c r="D13" s="37"/>
      <c r="E13" s="37"/>
      <c r="F13" s="37" t="s">
        <v>1340</v>
      </c>
      <c r="G13" s="37"/>
      <c r="H13" s="37"/>
      <c r="I13" s="37" t="s">
        <v>29</v>
      </c>
      <c r="J13" s="37"/>
      <c r="K13" s="37"/>
      <c r="L13" s="37" t="s">
        <v>37</v>
      </c>
      <c r="M13" s="37"/>
      <c r="N13" s="37"/>
      <c r="O13" s="37" t="s">
        <v>39</v>
      </c>
      <c r="P13" s="37"/>
      <c r="Q13" s="37"/>
      <c r="R13" s="37" t="s">
        <v>40</v>
      </c>
      <c r="S13" s="37"/>
      <c r="T13" s="37"/>
      <c r="U13" s="37" t="s">
        <v>43</v>
      </c>
      <c r="V13" s="37"/>
      <c r="W13" s="37"/>
      <c r="X13" s="37" t="s">
        <v>852</v>
      </c>
      <c r="Y13" s="37"/>
      <c r="Z13" s="37"/>
      <c r="AA13" s="37" t="s">
        <v>854</v>
      </c>
      <c r="AB13" s="37"/>
      <c r="AC13" s="37"/>
      <c r="AD13" s="37" t="s">
        <v>856</v>
      </c>
      <c r="AE13" s="37"/>
      <c r="AF13" s="37"/>
      <c r="AG13" s="37" t="s">
        <v>858</v>
      </c>
      <c r="AH13" s="37"/>
      <c r="AI13" s="37"/>
      <c r="AJ13" s="37" t="s">
        <v>860</v>
      </c>
      <c r="AK13" s="37"/>
      <c r="AL13" s="37"/>
      <c r="AM13" s="37" t="s">
        <v>864</v>
      </c>
      <c r="AN13" s="37"/>
      <c r="AO13" s="37"/>
      <c r="AP13" s="37" t="s">
        <v>865</v>
      </c>
      <c r="AQ13" s="37"/>
      <c r="AR13" s="37"/>
      <c r="AS13" s="37" t="s">
        <v>867</v>
      </c>
      <c r="AT13" s="37"/>
      <c r="AU13" s="37"/>
      <c r="AV13" s="37" t="s">
        <v>868</v>
      </c>
      <c r="AW13" s="37"/>
      <c r="AX13" s="37"/>
      <c r="AY13" s="37" t="s">
        <v>871</v>
      </c>
      <c r="AZ13" s="37"/>
      <c r="BA13" s="37"/>
      <c r="BB13" s="37" t="s">
        <v>872</v>
      </c>
      <c r="BC13" s="37"/>
      <c r="BD13" s="37"/>
      <c r="BE13" s="37" t="s">
        <v>875</v>
      </c>
      <c r="BF13" s="37"/>
      <c r="BG13" s="37"/>
      <c r="BH13" s="37" t="s">
        <v>876</v>
      </c>
      <c r="BI13" s="37"/>
      <c r="BJ13" s="37"/>
      <c r="BK13" s="37" t="s">
        <v>880</v>
      </c>
      <c r="BL13" s="37"/>
      <c r="BM13" s="37"/>
      <c r="BN13" s="37" t="s">
        <v>879</v>
      </c>
      <c r="BO13" s="37"/>
      <c r="BP13" s="37"/>
      <c r="BQ13" s="37" t="s">
        <v>881</v>
      </c>
      <c r="BR13" s="37"/>
      <c r="BS13" s="37"/>
      <c r="BT13" s="37" t="s">
        <v>882</v>
      </c>
      <c r="BU13" s="37"/>
      <c r="BV13" s="37"/>
      <c r="BW13" s="37" t="s">
        <v>884</v>
      </c>
      <c r="BX13" s="37"/>
      <c r="BY13" s="37"/>
      <c r="BZ13" s="37" t="s">
        <v>886</v>
      </c>
      <c r="CA13" s="37"/>
      <c r="CB13" s="37"/>
      <c r="CC13" s="37" t="s">
        <v>887</v>
      </c>
      <c r="CD13" s="37"/>
      <c r="CE13" s="37"/>
      <c r="CF13" s="37" t="s">
        <v>888</v>
      </c>
      <c r="CG13" s="37"/>
      <c r="CH13" s="37"/>
      <c r="CI13" s="37" t="s">
        <v>890</v>
      </c>
      <c r="CJ13" s="37"/>
      <c r="CK13" s="37"/>
      <c r="CL13" s="37" t="s">
        <v>126</v>
      </c>
      <c r="CM13" s="37"/>
      <c r="CN13" s="37"/>
      <c r="CO13" s="37" t="s">
        <v>128</v>
      </c>
      <c r="CP13" s="37"/>
      <c r="CQ13" s="37"/>
      <c r="CR13" s="37" t="s">
        <v>891</v>
      </c>
      <c r="CS13" s="37"/>
      <c r="CT13" s="37"/>
      <c r="CU13" s="37" t="s">
        <v>133</v>
      </c>
      <c r="CV13" s="37"/>
      <c r="CW13" s="37"/>
      <c r="CX13" s="37" t="s">
        <v>892</v>
      </c>
      <c r="CY13" s="37"/>
      <c r="CZ13" s="37"/>
      <c r="DA13" s="37" t="s">
        <v>893</v>
      </c>
      <c r="DB13" s="37"/>
      <c r="DC13" s="37"/>
      <c r="DD13" s="37" t="s">
        <v>897</v>
      </c>
      <c r="DE13" s="37"/>
      <c r="DF13" s="37"/>
      <c r="DG13" s="37" t="s">
        <v>899</v>
      </c>
      <c r="DH13" s="37"/>
      <c r="DI13" s="37"/>
      <c r="DJ13" s="37" t="s">
        <v>901</v>
      </c>
      <c r="DK13" s="37"/>
      <c r="DL13" s="37"/>
      <c r="DM13" s="37" t="s">
        <v>903</v>
      </c>
      <c r="DN13" s="37"/>
      <c r="DO13" s="37"/>
    </row>
    <row r="14" spans="1:254" ht="133.5" customHeight="1">
      <c r="A14" s="46"/>
      <c r="B14" s="4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2" t="s">
        <v>807</v>
      </c>
      <c r="B40" s="43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44" t="s">
        <v>841</v>
      </c>
      <c r="B41" s="45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36" t="s">
        <v>838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46" t="s">
        <v>0</v>
      </c>
      <c r="B5" s="46" t="s">
        <v>1</v>
      </c>
      <c r="C5" s="47" t="s">
        <v>57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8" t="s">
        <v>2</v>
      </c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0" t="s">
        <v>88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 t="s">
        <v>115</v>
      </c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38" t="s">
        <v>138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</row>
    <row r="6" spans="1:254" ht="15.75" customHeight="1">
      <c r="A6" s="46"/>
      <c r="B6" s="46"/>
      <c r="C6" s="41" t="s">
        <v>58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 t="s">
        <v>56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 t="s">
        <v>3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52" t="s">
        <v>89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41" t="s">
        <v>159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 t="s">
        <v>116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51" t="s">
        <v>174</v>
      </c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 t="s">
        <v>186</v>
      </c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 t="s">
        <v>117</v>
      </c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39" t="s">
        <v>139</v>
      </c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</row>
    <row r="7" spans="1:254" ht="0.75" customHeight="1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46"/>
      <c r="B11" s="46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46"/>
      <c r="B12" s="46"/>
      <c r="C12" s="41" t="s">
        <v>155</v>
      </c>
      <c r="D12" s="41" t="s">
        <v>5</v>
      </c>
      <c r="E12" s="41" t="s">
        <v>6</v>
      </c>
      <c r="F12" s="41" t="s">
        <v>156</v>
      </c>
      <c r="G12" s="41" t="s">
        <v>7</v>
      </c>
      <c r="H12" s="41" t="s">
        <v>8</v>
      </c>
      <c r="I12" s="41" t="s">
        <v>157</v>
      </c>
      <c r="J12" s="41" t="s">
        <v>9</v>
      </c>
      <c r="K12" s="41" t="s">
        <v>10</v>
      </c>
      <c r="L12" s="41" t="s">
        <v>158</v>
      </c>
      <c r="M12" s="41" t="s">
        <v>9</v>
      </c>
      <c r="N12" s="41" t="s">
        <v>10</v>
      </c>
      <c r="O12" s="41" t="s">
        <v>172</v>
      </c>
      <c r="P12" s="41"/>
      <c r="Q12" s="41"/>
      <c r="R12" s="41" t="s">
        <v>5</v>
      </c>
      <c r="S12" s="41"/>
      <c r="T12" s="41"/>
      <c r="U12" s="41" t="s">
        <v>173</v>
      </c>
      <c r="V12" s="41"/>
      <c r="W12" s="41"/>
      <c r="X12" s="41" t="s">
        <v>12</v>
      </c>
      <c r="Y12" s="41"/>
      <c r="Z12" s="41"/>
      <c r="AA12" s="41" t="s">
        <v>7</v>
      </c>
      <c r="AB12" s="41"/>
      <c r="AC12" s="41"/>
      <c r="AD12" s="41" t="s">
        <v>8</v>
      </c>
      <c r="AE12" s="41"/>
      <c r="AF12" s="41"/>
      <c r="AG12" s="39" t="s">
        <v>14</v>
      </c>
      <c r="AH12" s="39"/>
      <c r="AI12" s="39"/>
      <c r="AJ12" s="41" t="s">
        <v>9</v>
      </c>
      <c r="AK12" s="41"/>
      <c r="AL12" s="41"/>
      <c r="AM12" s="39" t="s">
        <v>168</v>
      </c>
      <c r="AN12" s="39"/>
      <c r="AO12" s="39"/>
      <c r="AP12" s="39" t="s">
        <v>169</v>
      </c>
      <c r="AQ12" s="39"/>
      <c r="AR12" s="39"/>
      <c r="AS12" s="39" t="s">
        <v>170</v>
      </c>
      <c r="AT12" s="39"/>
      <c r="AU12" s="39"/>
      <c r="AV12" s="39" t="s">
        <v>171</v>
      </c>
      <c r="AW12" s="39"/>
      <c r="AX12" s="39"/>
      <c r="AY12" s="39" t="s">
        <v>160</v>
      </c>
      <c r="AZ12" s="39"/>
      <c r="BA12" s="39"/>
      <c r="BB12" s="39" t="s">
        <v>161</v>
      </c>
      <c r="BC12" s="39"/>
      <c r="BD12" s="39"/>
      <c r="BE12" s="39" t="s">
        <v>162</v>
      </c>
      <c r="BF12" s="39"/>
      <c r="BG12" s="39"/>
      <c r="BH12" s="39" t="s">
        <v>163</v>
      </c>
      <c r="BI12" s="39"/>
      <c r="BJ12" s="39"/>
      <c r="BK12" s="39" t="s">
        <v>164</v>
      </c>
      <c r="BL12" s="39"/>
      <c r="BM12" s="39"/>
      <c r="BN12" s="39" t="s">
        <v>165</v>
      </c>
      <c r="BO12" s="39"/>
      <c r="BP12" s="39"/>
      <c r="BQ12" s="39" t="s">
        <v>166</v>
      </c>
      <c r="BR12" s="39"/>
      <c r="BS12" s="39"/>
      <c r="BT12" s="39" t="s">
        <v>167</v>
      </c>
      <c r="BU12" s="39"/>
      <c r="BV12" s="39"/>
      <c r="BW12" s="39" t="s">
        <v>179</v>
      </c>
      <c r="BX12" s="39"/>
      <c r="BY12" s="39"/>
      <c r="BZ12" s="39" t="s">
        <v>180</v>
      </c>
      <c r="CA12" s="39"/>
      <c r="CB12" s="39"/>
      <c r="CC12" s="39" t="s">
        <v>181</v>
      </c>
      <c r="CD12" s="39"/>
      <c r="CE12" s="39"/>
      <c r="CF12" s="39" t="s">
        <v>182</v>
      </c>
      <c r="CG12" s="39"/>
      <c r="CH12" s="39"/>
      <c r="CI12" s="39" t="s">
        <v>183</v>
      </c>
      <c r="CJ12" s="39"/>
      <c r="CK12" s="39"/>
      <c r="CL12" s="39" t="s">
        <v>184</v>
      </c>
      <c r="CM12" s="39"/>
      <c r="CN12" s="39"/>
      <c r="CO12" s="39" t="s">
        <v>185</v>
      </c>
      <c r="CP12" s="39"/>
      <c r="CQ12" s="39"/>
      <c r="CR12" s="39" t="s">
        <v>175</v>
      </c>
      <c r="CS12" s="39"/>
      <c r="CT12" s="39"/>
      <c r="CU12" s="39" t="s">
        <v>176</v>
      </c>
      <c r="CV12" s="39"/>
      <c r="CW12" s="39"/>
      <c r="CX12" s="39" t="s">
        <v>177</v>
      </c>
      <c r="CY12" s="39"/>
      <c r="CZ12" s="39"/>
      <c r="DA12" s="39" t="s">
        <v>178</v>
      </c>
      <c r="DB12" s="39"/>
      <c r="DC12" s="39"/>
      <c r="DD12" s="39" t="s">
        <v>187</v>
      </c>
      <c r="DE12" s="39"/>
      <c r="DF12" s="39"/>
      <c r="DG12" s="39" t="s">
        <v>188</v>
      </c>
      <c r="DH12" s="39"/>
      <c r="DI12" s="39"/>
      <c r="DJ12" s="39" t="s">
        <v>189</v>
      </c>
      <c r="DK12" s="39"/>
      <c r="DL12" s="39"/>
      <c r="DM12" s="39" t="s">
        <v>190</v>
      </c>
      <c r="DN12" s="39"/>
      <c r="DO12" s="39"/>
      <c r="DP12" s="39" t="s">
        <v>191</v>
      </c>
      <c r="DQ12" s="39"/>
      <c r="DR12" s="39"/>
    </row>
    <row r="13" spans="1:254" ht="59.25" customHeight="1">
      <c r="A13" s="46"/>
      <c r="B13" s="46"/>
      <c r="C13" s="37" t="s">
        <v>906</v>
      </c>
      <c r="D13" s="37"/>
      <c r="E13" s="37"/>
      <c r="F13" s="37" t="s">
        <v>910</v>
      </c>
      <c r="G13" s="37"/>
      <c r="H13" s="37"/>
      <c r="I13" s="37" t="s">
        <v>911</v>
      </c>
      <c r="J13" s="37"/>
      <c r="K13" s="37"/>
      <c r="L13" s="37" t="s">
        <v>912</v>
      </c>
      <c r="M13" s="37"/>
      <c r="N13" s="37"/>
      <c r="O13" s="37" t="s">
        <v>202</v>
      </c>
      <c r="P13" s="37"/>
      <c r="Q13" s="37"/>
      <c r="R13" s="37" t="s">
        <v>204</v>
      </c>
      <c r="S13" s="37"/>
      <c r="T13" s="37"/>
      <c r="U13" s="37" t="s">
        <v>914</v>
      </c>
      <c r="V13" s="37"/>
      <c r="W13" s="37"/>
      <c r="X13" s="37" t="s">
        <v>915</v>
      </c>
      <c r="Y13" s="37"/>
      <c r="Z13" s="37"/>
      <c r="AA13" s="37" t="s">
        <v>916</v>
      </c>
      <c r="AB13" s="37"/>
      <c r="AC13" s="37"/>
      <c r="AD13" s="37" t="s">
        <v>918</v>
      </c>
      <c r="AE13" s="37"/>
      <c r="AF13" s="37"/>
      <c r="AG13" s="37" t="s">
        <v>920</v>
      </c>
      <c r="AH13" s="37"/>
      <c r="AI13" s="37"/>
      <c r="AJ13" s="37" t="s">
        <v>1326</v>
      </c>
      <c r="AK13" s="37"/>
      <c r="AL13" s="37"/>
      <c r="AM13" s="37" t="s">
        <v>925</v>
      </c>
      <c r="AN13" s="37"/>
      <c r="AO13" s="37"/>
      <c r="AP13" s="37" t="s">
        <v>926</v>
      </c>
      <c r="AQ13" s="37"/>
      <c r="AR13" s="37"/>
      <c r="AS13" s="37" t="s">
        <v>927</v>
      </c>
      <c r="AT13" s="37"/>
      <c r="AU13" s="37"/>
      <c r="AV13" s="37" t="s">
        <v>928</v>
      </c>
      <c r="AW13" s="37"/>
      <c r="AX13" s="37"/>
      <c r="AY13" s="37" t="s">
        <v>930</v>
      </c>
      <c r="AZ13" s="37"/>
      <c r="BA13" s="37"/>
      <c r="BB13" s="37" t="s">
        <v>931</v>
      </c>
      <c r="BC13" s="37"/>
      <c r="BD13" s="37"/>
      <c r="BE13" s="37" t="s">
        <v>932</v>
      </c>
      <c r="BF13" s="37"/>
      <c r="BG13" s="37"/>
      <c r="BH13" s="37" t="s">
        <v>933</v>
      </c>
      <c r="BI13" s="37"/>
      <c r="BJ13" s="37"/>
      <c r="BK13" s="37" t="s">
        <v>934</v>
      </c>
      <c r="BL13" s="37"/>
      <c r="BM13" s="37"/>
      <c r="BN13" s="37" t="s">
        <v>936</v>
      </c>
      <c r="BO13" s="37"/>
      <c r="BP13" s="37"/>
      <c r="BQ13" s="37" t="s">
        <v>937</v>
      </c>
      <c r="BR13" s="37"/>
      <c r="BS13" s="37"/>
      <c r="BT13" s="37" t="s">
        <v>939</v>
      </c>
      <c r="BU13" s="37"/>
      <c r="BV13" s="37"/>
      <c r="BW13" s="37" t="s">
        <v>941</v>
      </c>
      <c r="BX13" s="37"/>
      <c r="BY13" s="37"/>
      <c r="BZ13" s="37" t="s">
        <v>942</v>
      </c>
      <c r="CA13" s="37"/>
      <c r="CB13" s="37"/>
      <c r="CC13" s="37" t="s">
        <v>946</v>
      </c>
      <c r="CD13" s="37"/>
      <c r="CE13" s="37"/>
      <c r="CF13" s="37" t="s">
        <v>949</v>
      </c>
      <c r="CG13" s="37"/>
      <c r="CH13" s="37"/>
      <c r="CI13" s="37" t="s">
        <v>950</v>
      </c>
      <c r="CJ13" s="37"/>
      <c r="CK13" s="37"/>
      <c r="CL13" s="37" t="s">
        <v>951</v>
      </c>
      <c r="CM13" s="37"/>
      <c r="CN13" s="37"/>
      <c r="CO13" s="37" t="s">
        <v>952</v>
      </c>
      <c r="CP13" s="37"/>
      <c r="CQ13" s="37"/>
      <c r="CR13" s="37" t="s">
        <v>954</v>
      </c>
      <c r="CS13" s="37"/>
      <c r="CT13" s="37"/>
      <c r="CU13" s="37" t="s">
        <v>955</v>
      </c>
      <c r="CV13" s="37"/>
      <c r="CW13" s="37"/>
      <c r="CX13" s="37" t="s">
        <v>956</v>
      </c>
      <c r="CY13" s="37"/>
      <c r="CZ13" s="37"/>
      <c r="DA13" s="37" t="s">
        <v>957</v>
      </c>
      <c r="DB13" s="37"/>
      <c r="DC13" s="37"/>
      <c r="DD13" s="37" t="s">
        <v>958</v>
      </c>
      <c r="DE13" s="37"/>
      <c r="DF13" s="37"/>
      <c r="DG13" s="37" t="s">
        <v>959</v>
      </c>
      <c r="DH13" s="37"/>
      <c r="DI13" s="37"/>
      <c r="DJ13" s="37" t="s">
        <v>961</v>
      </c>
      <c r="DK13" s="37"/>
      <c r="DL13" s="37"/>
      <c r="DM13" s="37" t="s">
        <v>962</v>
      </c>
      <c r="DN13" s="37"/>
      <c r="DO13" s="37"/>
      <c r="DP13" s="37" t="s">
        <v>963</v>
      </c>
      <c r="DQ13" s="37"/>
      <c r="DR13" s="37"/>
    </row>
    <row r="14" spans="1:254" ht="120">
      <c r="A14" s="46"/>
      <c r="B14" s="46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2" t="s">
        <v>278</v>
      </c>
      <c r="B40" s="43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>
      <c r="A41" s="44" t="s">
        <v>842</v>
      </c>
      <c r="B41" s="45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40" workbookViewId="0">
      <selection activeCell="D59" sqref="D59:D61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36" t="s">
        <v>839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4" t="s">
        <v>2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6"/>
      <c r="BK4" s="40" t="s">
        <v>88</v>
      </c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57" t="s">
        <v>115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38" t="s">
        <v>138</v>
      </c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</row>
    <row r="5" spans="1:254" ht="15.75" customHeight="1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 t="s">
        <v>56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331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1" t="s">
        <v>332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 t="s">
        <v>159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51" t="s">
        <v>1023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174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60" t="s">
        <v>186</v>
      </c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51" t="s">
        <v>117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39" t="s">
        <v>139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75" hidden="1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46"/>
      <c r="B11" s="46"/>
      <c r="C11" s="41" t="s">
        <v>280</v>
      </c>
      <c r="D11" s="41" t="s">
        <v>5</v>
      </c>
      <c r="E11" s="41" t="s">
        <v>6</v>
      </c>
      <c r="F11" s="41" t="s">
        <v>319</v>
      </c>
      <c r="G11" s="41" t="s">
        <v>7</v>
      </c>
      <c r="H11" s="41" t="s">
        <v>8</v>
      </c>
      <c r="I11" s="41" t="s">
        <v>281</v>
      </c>
      <c r="J11" s="41" t="s">
        <v>9</v>
      </c>
      <c r="K11" s="41" t="s">
        <v>10</v>
      </c>
      <c r="L11" s="41" t="s">
        <v>282</v>
      </c>
      <c r="M11" s="41" t="s">
        <v>9</v>
      </c>
      <c r="N11" s="41" t="s">
        <v>10</v>
      </c>
      <c r="O11" s="41" t="s">
        <v>283</v>
      </c>
      <c r="P11" s="41" t="s">
        <v>11</v>
      </c>
      <c r="Q11" s="41" t="s">
        <v>4</v>
      </c>
      <c r="R11" s="41" t="s">
        <v>284</v>
      </c>
      <c r="S11" s="41"/>
      <c r="T11" s="41"/>
      <c r="U11" s="41" t="s">
        <v>982</v>
      </c>
      <c r="V11" s="41"/>
      <c r="W11" s="41"/>
      <c r="X11" s="41" t="s">
        <v>983</v>
      </c>
      <c r="Y11" s="41"/>
      <c r="Z11" s="41"/>
      <c r="AA11" s="39" t="s">
        <v>984</v>
      </c>
      <c r="AB11" s="39"/>
      <c r="AC11" s="39"/>
      <c r="AD11" s="41" t="s">
        <v>285</v>
      </c>
      <c r="AE11" s="41"/>
      <c r="AF11" s="41"/>
      <c r="AG11" s="41" t="s">
        <v>286</v>
      </c>
      <c r="AH11" s="41"/>
      <c r="AI11" s="41"/>
      <c r="AJ11" s="39" t="s">
        <v>287</v>
      </c>
      <c r="AK11" s="39"/>
      <c r="AL11" s="39"/>
      <c r="AM11" s="41" t="s">
        <v>288</v>
      </c>
      <c r="AN11" s="41"/>
      <c r="AO11" s="41"/>
      <c r="AP11" s="41" t="s">
        <v>289</v>
      </c>
      <c r="AQ11" s="41"/>
      <c r="AR11" s="41"/>
      <c r="AS11" s="41" t="s">
        <v>290</v>
      </c>
      <c r="AT11" s="41"/>
      <c r="AU11" s="41"/>
      <c r="AV11" s="41" t="s">
        <v>291</v>
      </c>
      <c r="AW11" s="41"/>
      <c r="AX11" s="41"/>
      <c r="AY11" s="41" t="s">
        <v>320</v>
      </c>
      <c r="AZ11" s="41"/>
      <c r="BA11" s="41"/>
      <c r="BB11" s="41" t="s">
        <v>292</v>
      </c>
      <c r="BC11" s="41"/>
      <c r="BD11" s="41"/>
      <c r="BE11" s="41" t="s">
        <v>1006</v>
      </c>
      <c r="BF11" s="41"/>
      <c r="BG11" s="41"/>
      <c r="BH11" s="41" t="s">
        <v>293</v>
      </c>
      <c r="BI11" s="41"/>
      <c r="BJ11" s="41"/>
      <c r="BK11" s="39" t="s">
        <v>294</v>
      </c>
      <c r="BL11" s="39"/>
      <c r="BM11" s="39"/>
      <c r="BN11" s="39" t="s">
        <v>321</v>
      </c>
      <c r="BO11" s="39"/>
      <c r="BP11" s="39"/>
      <c r="BQ11" s="39" t="s">
        <v>295</v>
      </c>
      <c r="BR11" s="39"/>
      <c r="BS11" s="39"/>
      <c r="BT11" s="39" t="s">
        <v>296</v>
      </c>
      <c r="BU11" s="39"/>
      <c r="BV11" s="39"/>
      <c r="BW11" s="39" t="s">
        <v>297</v>
      </c>
      <c r="BX11" s="39"/>
      <c r="BY11" s="39"/>
      <c r="BZ11" s="39" t="s">
        <v>298</v>
      </c>
      <c r="CA11" s="39"/>
      <c r="CB11" s="39"/>
      <c r="CC11" s="39" t="s">
        <v>322</v>
      </c>
      <c r="CD11" s="39"/>
      <c r="CE11" s="39"/>
      <c r="CF11" s="39" t="s">
        <v>299</v>
      </c>
      <c r="CG11" s="39"/>
      <c r="CH11" s="39"/>
      <c r="CI11" s="39" t="s">
        <v>300</v>
      </c>
      <c r="CJ11" s="39"/>
      <c r="CK11" s="39"/>
      <c r="CL11" s="39" t="s">
        <v>301</v>
      </c>
      <c r="CM11" s="39"/>
      <c r="CN11" s="39"/>
      <c r="CO11" s="39" t="s">
        <v>302</v>
      </c>
      <c r="CP11" s="39"/>
      <c r="CQ11" s="39"/>
      <c r="CR11" s="39" t="s">
        <v>303</v>
      </c>
      <c r="CS11" s="39"/>
      <c r="CT11" s="39"/>
      <c r="CU11" s="39" t="s">
        <v>304</v>
      </c>
      <c r="CV11" s="39"/>
      <c r="CW11" s="39"/>
      <c r="CX11" s="39" t="s">
        <v>305</v>
      </c>
      <c r="CY11" s="39"/>
      <c r="CZ11" s="39"/>
      <c r="DA11" s="39" t="s">
        <v>306</v>
      </c>
      <c r="DB11" s="39"/>
      <c r="DC11" s="39"/>
      <c r="DD11" s="39" t="s">
        <v>307</v>
      </c>
      <c r="DE11" s="39"/>
      <c r="DF11" s="39"/>
      <c r="DG11" s="39" t="s">
        <v>323</v>
      </c>
      <c r="DH11" s="39"/>
      <c r="DI11" s="39"/>
      <c r="DJ11" s="39" t="s">
        <v>308</v>
      </c>
      <c r="DK11" s="39"/>
      <c r="DL11" s="39"/>
      <c r="DM11" s="39" t="s">
        <v>309</v>
      </c>
      <c r="DN11" s="39"/>
      <c r="DO11" s="39"/>
      <c r="DP11" s="39" t="s">
        <v>310</v>
      </c>
      <c r="DQ11" s="39"/>
      <c r="DR11" s="39"/>
      <c r="DS11" s="39" t="s">
        <v>311</v>
      </c>
      <c r="DT11" s="39"/>
      <c r="DU11" s="39"/>
      <c r="DV11" s="39" t="s">
        <v>312</v>
      </c>
      <c r="DW11" s="39"/>
      <c r="DX11" s="39"/>
      <c r="DY11" s="39" t="s">
        <v>313</v>
      </c>
      <c r="DZ11" s="39"/>
      <c r="EA11" s="39"/>
      <c r="EB11" s="39" t="s">
        <v>314</v>
      </c>
      <c r="EC11" s="39"/>
      <c r="ED11" s="39"/>
      <c r="EE11" s="39" t="s">
        <v>324</v>
      </c>
      <c r="EF11" s="39"/>
      <c r="EG11" s="39"/>
      <c r="EH11" s="39" t="s">
        <v>325</v>
      </c>
      <c r="EI11" s="39"/>
      <c r="EJ11" s="39"/>
      <c r="EK11" s="39" t="s">
        <v>326</v>
      </c>
      <c r="EL11" s="39"/>
      <c r="EM11" s="39"/>
      <c r="EN11" s="39" t="s">
        <v>327</v>
      </c>
      <c r="EO11" s="39"/>
      <c r="EP11" s="39"/>
      <c r="EQ11" s="39" t="s">
        <v>328</v>
      </c>
      <c r="ER11" s="39"/>
      <c r="ES11" s="39"/>
      <c r="ET11" s="39" t="s">
        <v>329</v>
      </c>
      <c r="EU11" s="39"/>
      <c r="EV11" s="39"/>
      <c r="EW11" s="39" t="s">
        <v>315</v>
      </c>
      <c r="EX11" s="39"/>
      <c r="EY11" s="39"/>
      <c r="EZ11" s="39" t="s">
        <v>330</v>
      </c>
      <c r="FA11" s="39"/>
      <c r="FB11" s="39"/>
      <c r="FC11" s="39" t="s">
        <v>316</v>
      </c>
      <c r="FD11" s="39"/>
      <c r="FE11" s="39"/>
      <c r="FF11" s="39" t="s">
        <v>317</v>
      </c>
      <c r="FG11" s="39"/>
      <c r="FH11" s="39"/>
      <c r="FI11" s="39" t="s">
        <v>318</v>
      </c>
      <c r="FJ11" s="39"/>
      <c r="FK11" s="39"/>
    </row>
    <row r="12" spans="1:254" ht="79.5" customHeight="1">
      <c r="A12" s="46"/>
      <c r="B12" s="46"/>
      <c r="C12" s="37" t="s">
        <v>964</v>
      </c>
      <c r="D12" s="37"/>
      <c r="E12" s="37"/>
      <c r="F12" s="37" t="s">
        <v>968</v>
      </c>
      <c r="G12" s="37"/>
      <c r="H12" s="37"/>
      <c r="I12" s="37" t="s">
        <v>972</v>
      </c>
      <c r="J12" s="37"/>
      <c r="K12" s="37"/>
      <c r="L12" s="37" t="s">
        <v>976</v>
      </c>
      <c r="M12" s="37"/>
      <c r="N12" s="37"/>
      <c r="O12" s="37" t="s">
        <v>978</v>
      </c>
      <c r="P12" s="37"/>
      <c r="Q12" s="37"/>
      <c r="R12" s="37" t="s">
        <v>981</v>
      </c>
      <c r="S12" s="37"/>
      <c r="T12" s="37"/>
      <c r="U12" s="37" t="s">
        <v>338</v>
      </c>
      <c r="V12" s="37"/>
      <c r="W12" s="37"/>
      <c r="X12" s="37" t="s">
        <v>341</v>
      </c>
      <c r="Y12" s="37"/>
      <c r="Z12" s="37"/>
      <c r="AA12" s="37" t="s">
        <v>985</v>
      </c>
      <c r="AB12" s="37"/>
      <c r="AC12" s="37"/>
      <c r="AD12" s="37" t="s">
        <v>989</v>
      </c>
      <c r="AE12" s="37"/>
      <c r="AF12" s="37"/>
      <c r="AG12" s="37" t="s">
        <v>990</v>
      </c>
      <c r="AH12" s="37"/>
      <c r="AI12" s="37"/>
      <c r="AJ12" s="37" t="s">
        <v>994</v>
      </c>
      <c r="AK12" s="37"/>
      <c r="AL12" s="37"/>
      <c r="AM12" s="37" t="s">
        <v>998</v>
      </c>
      <c r="AN12" s="37"/>
      <c r="AO12" s="37"/>
      <c r="AP12" s="37" t="s">
        <v>1002</v>
      </c>
      <c r="AQ12" s="37"/>
      <c r="AR12" s="37"/>
      <c r="AS12" s="37" t="s">
        <v>1003</v>
      </c>
      <c r="AT12" s="37"/>
      <c r="AU12" s="37"/>
      <c r="AV12" s="37" t="s">
        <v>1007</v>
      </c>
      <c r="AW12" s="37"/>
      <c r="AX12" s="37"/>
      <c r="AY12" s="37" t="s">
        <v>1008</v>
      </c>
      <c r="AZ12" s="37"/>
      <c r="BA12" s="37"/>
      <c r="BB12" s="37" t="s">
        <v>1009</v>
      </c>
      <c r="BC12" s="37"/>
      <c r="BD12" s="37"/>
      <c r="BE12" s="37" t="s">
        <v>1010</v>
      </c>
      <c r="BF12" s="37"/>
      <c r="BG12" s="37"/>
      <c r="BH12" s="37" t="s">
        <v>1011</v>
      </c>
      <c r="BI12" s="37"/>
      <c r="BJ12" s="37"/>
      <c r="BK12" s="37" t="s">
        <v>357</v>
      </c>
      <c r="BL12" s="37"/>
      <c r="BM12" s="37"/>
      <c r="BN12" s="37" t="s">
        <v>359</v>
      </c>
      <c r="BO12" s="37"/>
      <c r="BP12" s="37"/>
      <c r="BQ12" s="37" t="s">
        <v>1015</v>
      </c>
      <c r="BR12" s="37"/>
      <c r="BS12" s="37"/>
      <c r="BT12" s="37" t="s">
        <v>1016</v>
      </c>
      <c r="BU12" s="37"/>
      <c r="BV12" s="37"/>
      <c r="BW12" s="37" t="s">
        <v>1017</v>
      </c>
      <c r="BX12" s="37"/>
      <c r="BY12" s="37"/>
      <c r="BZ12" s="37" t="s">
        <v>1018</v>
      </c>
      <c r="CA12" s="37"/>
      <c r="CB12" s="37"/>
      <c r="CC12" s="37" t="s">
        <v>369</v>
      </c>
      <c r="CD12" s="37"/>
      <c r="CE12" s="37"/>
      <c r="CF12" s="53" t="s">
        <v>372</v>
      </c>
      <c r="CG12" s="53"/>
      <c r="CH12" s="53"/>
      <c r="CI12" s="37" t="s">
        <v>376</v>
      </c>
      <c r="CJ12" s="37"/>
      <c r="CK12" s="37"/>
      <c r="CL12" s="37" t="s">
        <v>1329</v>
      </c>
      <c r="CM12" s="37"/>
      <c r="CN12" s="37"/>
      <c r="CO12" s="37" t="s">
        <v>382</v>
      </c>
      <c r="CP12" s="37"/>
      <c r="CQ12" s="37"/>
      <c r="CR12" s="53" t="s">
        <v>385</v>
      </c>
      <c r="CS12" s="53"/>
      <c r="CT12" s="53"/>
      <c r="CU12" s="37" t="s">
        <v>388</v>
      </c>
      <c r="CV12" s="37"/>
      <c r="CW12" s="37"/>
      <c r="CX12" s="37" t="s">
        <v>390</v>
      </c>
      <c r="CY12" s="37"/>
      <c r="CZ12" s="37"/>
      <c r="DA12" s="37" t="s">
        <v>394</v>
      </c>
      <c r="DB12" s="37"/>
      <c r="DC12" s="37"/>
      <c r="DD12" s="53" t="s">
        <v>398</v>
      </c>
      <c r="DE12" s="53"/>
      <c r="DF12" s="53"/>
      <c r="DG12" s="53" t="s">
        <v>400</v>
      </c>
      <c r="DH12" s="53"/>
      <c r="DI12" s="53"/>
      <c r="DJ12" s="53" t="s">
        <v>404</v>
      </c>
      <c r="DK12" s="53"/>
      <c r="DL12" s="53"/>
      <c r="DM12" s="53" t="s">
        <v>408</v>
      </c>
      <c r="DN12" s="53"/>
      <c r="DO12" s="53"/>
      <c r="DP12" s="53" t="s">
        <v>412</v>
      </c>
      <c r="DQ12" s="53"/>
      <c r="DR12" s="53"/>
      <c r="DS12" s="53" t="s">
        <v>415</v>
      </c>
      <c r="DT12" s="53"/>
      <c r="DU12" s="53"/>
      <c r="DV12" s="53" t="s">
        <v>418</v>
      </c>
      <c r="DW12" s="53"/>
      <c r="DX12" s="53"/>
      <c r="DY12" s="53" t="s">
        <v>422</v>
      </c>
      <c r="DZ12" s="53"/>
      <c r="EA12" s="53"/>
      <c r="EB12" s="53" t="s">
        <v>424</v>
      </c>
      <c r="EC12" s="53"/>
      <c r="ED12" s="53"/>
      <c r="EE12" s="53" t="s">
        <v>1027</v>
      </c>
      <c r="EF12" s="53"/>
      <c r="EG12" s="53"/>
      <c r="EH12" s="53" t="s">
        <v>426</v>
      </c>
      <c r="EI12" s="53"/>
      <c r="EJ12" s="53"/>
      <c r="EK12" s="53" t="s">
        <v>428</v>
      </c>
      <c r="EL12" s="53"/>
      <c r="EM12" s="53"/>
      <c r="EN12" s="53" t="s">
        <v>1036</v>
      </c>
      <c r="EO12" s="53"/>
      <c r="EP12" s="53"/>
      <c r="EQ12" s="53" t="s">
        <v>1038</v>
      </c>
      <c r="ER12" s="53"/>
      <c r="ES12" s="53"/>
      <c r="ET12" s="53" t="s">
        <v>430</v>
      </c>
      <c r="EU12" s="53"/>
      <c r="EV12" s="53"/>
      <c r="EW12" s="53" t="s">
        <v>431</v>
      </c>
      <c r="EX12" s="53"/>
      <c r="EY12" s="53"/>
      <c r="EZ12" s="53" t="s">
        <v>1042</v>
      </c>
      <c r="FA12" s="53"/>
      <c r="FB12" s="53"/>
      <c r="FC12" s="53" t="s">
        <v>1046</v>
      </c>
      <c r="FD12" s="53"/>
      <c r="FE12" s="53"/>
      <c r="FF12" s="53" t="s">
        <v>1048</v>
      </c>
      <c r="FG12" s="53"/>
      <c r="FH12" s="53"/>
      <c r="FI12" s="53" t="s">
        <v>1052</v>
      </c>
      <c r="FJ12" s="53"/>
      <c r="FK12" s="53"/>
    </row>
    <row r="13" spans="1:254" ht="180">
      <c r="A13" s="46"/>
      <c r="B13" s="46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2" t="s">
        <v>278</v>
      </c>
      <c r="B39" s="4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44" t="s">
        <v>841</v>
      </c>
      <c r="B40" s="4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>
      <c r="D46" s="27">
        <f>SUM(D43:D45)</f>
        <v>0</v>
      </c>
      <c r="E46" s="27">
        <f>SUM(E43:E45)</f>
        <v>0</v>
      </c>
    </row>
    <row r="47" spans="1:254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>
      <c r="D54" s="28">
        <f>SUM(D51:D53)</f>
        <v>0</v>
      </c>
      <c r="E54" s="28">
        <f>SUM(E51:E53)</f>
        <v>0</v>
      </c>
    </row>
    <row r="55" spans="2: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36" t="s">
        <v>840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8" t="s">
        <v>2</v>
      </c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0" t="s">
        <v>88</v>
      </c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57" t="s">
        <v>115</v>
      </c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9"/>
      <c r="GA4" s="38" t="s">
        <v>138</v>
      </c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</row>
    <row r="5" spans="1:254" ht="13.5" customHeight="1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 t="s">
        <v>56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 t="s">
        <v>3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 t="s">
        <v>331</v>
      </c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 t="s">
        <v>332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 t="s">
        <v>159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51" t="s">
        <v>116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174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174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117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39" t="s">
        <v>139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75" hidden="1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46"/>
      <c r="B11" s="46"/>
      <c r="C11" s="41" t="s">
        <v>436</v>
      </c>
      <c r="D11" s="41" t="s">
        <v>5</v>
      </c>
      <c r="E11" s="41" t="s">
        <v>6</v>
      </c>
      <c r="F11" s="41" t="s">
        <v>437</v>
      </c>
      <c r="G11" s="41" t="s">
        <v>7</v>
      </c>
      <c r="H11" s="41" t="s">
        <v>8</v>
      </c>
      <c r="I11" s="41" t="s">
        <v>493</v>
      </c>
      <c r="J11" s="41" t="s">
        <v>9</v>
      </c>
      <c r="K11" s="41" t="s">
        <v>10</v>
      </c>
      <c r="L11" s="41" t="s">
        <v>438</v>
      </c>
      <c r="M11" s="41" t="s">
        <v>9</v>
      </c>
      <c r="N11" s="41" t="s">
        <v>10</v>
      </c>
      <c r="O11" s="41" t="s">
        <v>439</v>
      </c>
      <c r="P11" s="41" t="s">
        <v>11</v>
      </c>
      <c r="Q11" s="41" t="s">
        <v>4</v>
      </c>
      <c r="R11" s="41" t="s">
        <v>440</v>
      </c>
      <c r="S11" s="41" t="s">
        <v>6</v>
      </c>
      <c r="T11" s="41" t="s">
        <v>12</v>
      </c>
      <c r="U11" s="41" t="s">
        <v>441</v>
      </c>
      <c r="V11" s="41"/>
      <c r="W11" s="41"/>
      <c r="X11" s="41" t="s">
        <v>442</v>
      </c>
      <c r="Y11" s="41"/>
      <c r="Z11" s="41"/>
      <c r="AA11" s="41" t="s">
        <v>494</v>
      </c>
      <c r="AB11" s="41"/>
      <c r="AC11" s="41"/>
      <c r="AD11" s="41" t="s">
        <v>443</v>
      </c>
      <c r="AE11" s="41"/>
      <c r="AF11" s="41"/>
      <c r="AG11" s="41" t="s">
        <v>444</v>
      </c>
      <c r="AH11" s="41"/>
      <c r="AI11" s="41"/>
      <c r="AJ11" s="41" t="s">
        <v>445</v>
      </c>
      <c r="AK11" s="41"/>
      <c r="AL11" s="41"/>
      <c r="AM11" s="39" t="s">
        <v>446</v>
      </c>
      <c r="AN11" s="39"/>
      <c r="AO11" s="39"/>
      <c r="AP11" s="41" t="s">
        <v>447</v>
      </c>
      <c r="AQ11" s="41"/>
      <c r="AR11" s="41"/>
      <c r="AS11" s="41" t="s">
        <v>448</v>
      </c>
      <c r="AT11" s="41"/>
      <c r="AU11" s="41"/>
      <c r="AV11" s="41" t="s">
        <v>449</v>
      </c>
      <c r="AW11" s="41"/>
      <c r="AX11" s="41"/>
      <c r="AY11" s="41" t="s">
        <v>450</v>
      </c>
      <c r="AZ11" s="41"/>
      <c r="BA11" s="41"/>
      <c r="BB11" s="41" t="s">
        <v>451</v>
      </c>
      <c r="BC11" s="41"/>
      <c r="BD11" s="41"/>
      <c r="BE11" s="39" t="s">
        <v>495</v>
      </c>
      <c r="BF11" s="39"/>
      <c r="BG11" s="39"/>
      <c r="BH11" s="39" t="s">
        <v>452</v>
      </c>
      <c r="BI11" s="39"/>
      <c r="BJ11" s="39"/>
      <c r="BK11" s="41" t="s">
        <v>453</v>
      </c>
      <c r="BL11" s="41"/>
      <c r="BM11" s="41"/>
      <c r="BN11" s="41" t="s">
        <v>454</v>
      </c>
      <c r="BO11" s="41"/>
      <c r="BP11" s="41"/>
      <c r="BQ11" s="39" t="s">
        <v>455</v>
      </c>
      <c r="BR11" s="39"/>
      <c r="BS11" s="39"/>
      <c r="BT11" s="41" t="s">
        <v>456</v>
      </c>
      <c r="BU11" s="41"/>
      <c r="BV11" s="41"/>
      <c r="BW11" s="39" t="s">
        <v>457</v>
      </c>
      <c r="BX11" s="39"/>
      <c r="BY11" s="39"/>
      <c r="BZ11" s="39" t="s">
        <v>458</v>
      </c>
      <c r="CA11" s="39"/>
      <c r="CB11" s="39"/>
      <c r="CC11" s="39" t="s">
        <v>496</v>
      </c>
      <c r="CD11" s="39"/>
      <c r="CE11" s="39"/>
      <c r="CF11" s="39" t="s">
        <v>459</v>
      </c>
      <c r="CG11" s="39"/>
      <c r="CH11" s="39"/>
      <c r="CI11" s="39" t="s">
        <v>460</v>
      </c>
      <c r="CJ11" s="39"/>
      <c r="CK11" s="39"/>
      <c r="CL11" s="39" t="s">
        <v>461</v>
      </c>
      <c r="CM11" s="39"/>
      <c r="CN11" s="39"/>
      <c r="CO11" s="39" t="s">
        <v>462</v>
      </c>
      <c r="CP11" s="39"/>
      <c r="CQ11" s="39"/>
      <c r="CR11" s="39" t="s">
        <v>463</v>
      </c>
      <c r="CS11" s="39"/>
      <c r="CT11" s="39"/>
      <c r="CU11" s="39" t="s">
        <v>497</v>
      </c>
      <c r="CV11" s="39"/>
      <c r="CW11" s="39"/>
      <c r="CX11" s="39" t="s">
        <v>464</v>
      </c>
      <c r="CY11" s="39"/>
      <c r="CZ11" s="39"/>
      <c r="DA11" s="39" t="s">
        <v>465</v>
      </c>
      <c r="DB11" s="39"/>
      <c r="DC11" s="39"/>
      <c r="DD11" s="39" t="s">
        <v>466</v>
      </c>
      <c r="DE11" s="39"/>
      <c r="DF11" s="39"/>
      <c r="DG11" s="39" t="s">
        <v>467</v>
      </c>
      <c r="DH11" s="39"/>
      <c r="DI11" s="39"/>
      <c r="DJ11" s="39" t="s">
        <v>468</v>
      </c>
      <c r="DK11" s="39"/>
      <c r="DL11" s="39"/>
      <c r="DM11" s="39" t="s">
        <v>469</v>
      </c>
      <c r="DN11" s="39"/>
      <c r="DO11" s="39"/>
      <c r="DP11" s="39" t="s">
        <v>470</v>
      </c>
      <c r="DQ11" s="39"/>
      <c r="DR11" s="39"/>
      <c r="DS11" s="39" t="s">
        <v>471</v>
      </c>
      <c r="DT11" s="39"/>
      <c r="DU11" s="39"/>
      <c r="DV11" s="39" t="s">
        <v>472</v>
      </c>
      <c r="DW11" s="39"/>
      <c r="DX11" s="39"/>
      <c r="DY11" s="39" t="s">
        <v>498</v>
      </c>
      <c r="DZ11" s="39"/>
      <c r="EA11" s="39"/>
      <c r="EB11" s="39" t="s">
        <v>473</v>
      </c>
      <c r="EC11" s="39"/>
      <c r="ED11" s="39"/>
      <c r="EE11" s="39" t="s">
        <v>474</v>
      </c>
      <c r="EF11" s="39"/>
      <c r="EG11" s="39"/>
      <c r="EH11" s="39" t="s">
        <v>475</v>
      </c>
      <c r="EI11" s="39"/>
      <c r="EJ11" s="39"/>
      <c r="EK11" s="39" t="s">
        <v>476</v>
      </c>
      <c r="EL11" s="39"/>
      <c r="EM11" s="39"/>
      <c r="EN11" s="39" t="s">
        <v>477</v>
      </c>
      <c r="EO11" s="39"/>
      <c r="EP11" s="39"/>
      <c r="EQ11" s="39" t="s">
        <v>478</v>
      </c>
      <c r="ER11" s="39"/>
      <c r="ES11" s="39"/>
      <c r="ET11" s="39" t="s">
        <v>479</v>
      </c>
      <c r="EU11" s="39"/>
      <c r="EV11" s="39"/>
      <c r="EW11" s="39" t="s">
        <v>480</v>
      </c>
      <c r="EX11" s="39"/>
      <c r="EY11" s="39"/>
      <c r="EZ11" s="39" t="s">
        <v>481</v>
      </c>
      <c r="FA11" s="39"/>
      <c r="FB11" s="39"/>
      <c r="FC11" s="39" t="s">
        <v>499</v>
      </c>
      <c r="FD11" s="39"/>
      <c r="FE11" s="39"/>
      <c r="FF11" s="39" t="s">
        <v>482</v>
      </c>
      <c r="FG11" s="39"/>
      <c r="FH11" s="39"/>
      <c r="FI11" s="39" t="s">
        <v>483</v>
      </c>
      <c r="FJ11" s="39"/>
      <c r="FK11" s="39"/>
      <c r="FL11" s="39" t="s">
        <v>484</v>
      </c>
      <c r="FM11" s="39"/>
      <c r="FN11" s="39"/>
      <c r="FO11" s="39" t="s">
        <v>485</v>
      </c>
      <c r="FP11" s="39"/>
      <c r="FQ11" s="39"/>
      <c r="FR11" s="39" t="s">
        <v>486</v>
      </c>
      <c r="FS11" s="39"/>
      <c r="FT11" s="39"/>
      <c r="FU11" s="39" t="s">
        <v>487</v>
      </c>
      <c r="FV11" s="39"/>
      <c r="FW11" s="39"/>
      <c r="FX11" s="39" t="s">
        <v>500</v>
      </c>
      <c r="FY11" s="39"/>
      <c r="FZ11" s="39"/>
      <c r="GA11" s="39" t="s">
        <v>488</v>
      </c>
      <c r="GB11" s="39"/>
      <c r="GC11" s="39"/>
      <c r="GD11" s="39" t="s">
        <v>489</v>
      </c>
      <c r="GE11" s="39"/>
      <c r="GF11" s="39"/>
      <c r="GG11" s="39" t="s">
        <v>501</v>
      </c>
      <c r="GH11" s="39"/>
      <c r="GI11" s="39"/>
      <c r="GJ11" s="39" t="s">
        <v>490</v>
      </c>
      <c r="GK11" s="39"/>
      <c r="GL11" s="39"/>
      <c r="GM11" s="39" t="s">
        <v>491</v>
      </c>
      <c r="GN11" s="39"/>
      <c r="GO11" s="39"/>
      <c r="GP11" s="39" t="s">
        <v>492</v>
      </c>
      <c r="GQ11" s="39"/>
      <c r="GR11" s="39"/>
    </row>
    <row r="12" spans="1:254" ht="85.5" customHeight="1">
      <c r="A12" s="46"/>
      <c r="B12" s="46"/>
      <c r="C12" s="37" t="s">
        <v>1056</v>
      </c>
      <c r="D12" s="37"/>
      <c r="E12" s="37"/>
      <c r="F12" s="37" t="s">
        <v>1059</v>
      </c>
      <c r="G12" s="37"/>
      <c r="H12" s="37"/>
      <c r="I12" s="37" t="s">
        <v>1062</v>
      </c>
      <c r="J12" s="37"/>
      <c r="K12" s="37"/>
      <c r="L12" s="37" t="s">
        <v>538</v>
      </c>
      <c r="M12" s="37"/>
      <c r="N12" s="37"/>
      <c r="O12" s="37" t="s">
        <v>1065</v>
      </c>
      <c r="P12" s="37"/>
      <c r="Q12" s="37"/>
      <c r="R12" s="37" t="s">
        <v>1068</v>
      </c>
      <c r="S12" s="37"/>
      <c r="T12" s="37"/>
      <c r="U12" s="37" t="s">
        <v>1072</v>
      </c>
      <c r="V12" s="37"/>
      <c r="W12" s="37"/>
      <c r="X12" s="37" t="s">
        <v>539</v>
      </c>
      <c r="Y12" s="37"/>
      <c r="Z12" s="37"/>
      <c r="AA12" s="37" t="s">
        <v>540</v>
      </c>
      <c r="AB12" s="37"/>
      <c r="AC12" s="37"/>
      <c r="AD12" s="37" t="s">
        <v>541</v>
      </c>
      <c r="AE12" s="37"/>
      <c r="AF12" s="37"/>
      <c r="AG12" s="37" t="s">
        <v>1077</v>
      </c>
      <c r="AH12" s="37"/>
      <c r="AI12" s="37"/>
      <c r="AJ12" s="37" t="s">
        <v>542</v>
      </c>
      <c r="AK12" s="37"/>
      <c r="AL12" s="37"/>
      <c r="AM12" s="37" t="s">
        <v>543</v>
      </c>
      <c r="AN12" s="37"/>
      <c r="AO12" s="37"/>
      <c r="AP12" s="37" t="s">
        <v>544</v>
      </c>
      <c r="AQ12" s="37"/>
      <c r="AR12" s="37"/>
      <c r="AS12" s="37" t="s">
        <v>1080</v>
      </c>
      <c r="AT12" s="37"/>
      <c r="AU12" s="37"/>
      <c r="AV12" s="37" t="s">
        <v>1330</v>
      </c>
      <c r="AW12" s="37"/>
      <c r="AX12" s="37"/>
      <c r="AY12" s="37" t="s">
        <v>545</v>
      </c>
      <c r="AZ12" s="37"/>
      <c r="BA12" s="37"/>
      <c r="BB12" s="37" t="s">
        <v>529</v>
      </c>
      <c r="BC12" s="37"/>
      <c r="BD12" s="37"/>
      <c r="BE12" s="37" t="s">
        <v>546</v>
      </c>
      <c r="BF12" s="37"/>
      <c r="BG12" s="37"/>
      <c r="BH12" s="37" t="s">
        <v>1086</v>
      </c>
      <c r="BI12" s="37"/>
      <c r="BJ12" s="37"/>
      <c r="BK12" s="37" t="s">
        <v>547</v>
      </c>
      <c r="BL12" s="37"/>
      <c r="BM12" s="37"/>
      <c r="BN12" s="37" t="s">
        <v>548</v>
      </c>
      <c r="BO12" s="37"/>
      <c r="BP12" s="37"/>
      <c r="BQ12" s="37" t="s">
        <v>549</v>
      </c>
      <c r="BR12" s="37"/>
      <c r="BS12" s="37"/>
      <c r="BT12" s="37" t="s">
        <v>550</v>
      </c>
      <c r="BU12" s="37"/>
      <c r="BV12" s="37"/>
      <c r="BW12" s="37" t="s">
        <v>1093</v>
      </c>
      <c r="BX12" s="37"/>
      <c r="BY12" s="37"/>
      <c r="BZ12" s="37" t="s">
        <v>557</v>
      </c>
      <c r="CA12" s="37"/>
      <c r="CB12" s="37"/>
      <c r="CC12" s="37" t="s">
        <v>1097</v>
      </c>
      <c r="CD12" s="37"/>
      <c r="CE12" s="37"/>
      <c r="CF12" s="37" t="s">
        <v>558</v>
      </c>
      <c r="CG12" s="37"/>
      <c r="CH12" s="37"/>
      <c r="CI12" s="37" t="s">
        <v>559</v>
      </c>
      <c r="CJ12" s="37"/>
      <c r="CK12" s="37"/>
      <c r="CL12" s="37" t="s">
        <v>560</v>
      </c>
      <c r="CM12" s="37"/>
      <c r="CN12" s="37"/>
      <c r="CO12" s="37" t="s">
        <v>603</v>
      </c>
      <c r="CP12" s="37"/>
      <c r="CQ12" s="37"/>
      <c r="CR12" s="37" t="s">
        <v>600</v>
      </c>
      <c r="CS12" s="37"/>
      <c r="CT12" s="37"/>
      <c r="CU12" s="37" t="s">
        <v>604</v>
      </c>
      <c r="CV12" s="37"/>
      <c r="CW12" s="37"/>
      <c r="CX12" s="37" t="s">
        <v>601</v>
      </c>
      <c r="CY12" s="37"/>
      <c r="CZ12" s="37"/>
      <c r="DA12" s="37" t="s">
        <v>602</v>
      </c>
      <c r="DB12" s="37"/>
      <c r="DC12" s="37"/>
      <c r="DD12" s="37" t="s">
        <v>1109</v>
      </c>
      <c r="DE12" s="37"/>
      <c r="DF12" s="37"/>
      <c r="DG12" s="37" t="s">
        <v>1112</v>
      </c>
      <c r="DH12" s="37"/>
      <c r="DI12" s="37"/>
      <c r="DJ12" s="37" t="s">
        <v>605</v>
      </c>
      <c r="DK12" s="37"/>
      <c r="DL12" s="37"/>
      <c r="DM12" s="37" t="s">
        <v>1116</v>
      </c>
      <c r="DN12" s="37"/>
      <c r="DO12" s="37"/>
      <c r="DP12" s="37" t="s">
        <v>606</v>
      </c>
      <c r="DQ12" s="37"/>
      <c r="DR12" s="37"/>
      <c r="DS12" s="37" t="s">
        <v>607</v>
      </c>
      <c r="DT12" s="37"/>
      <c r="DU12" s="37"/>
      <c r="DV12" s="37" t="s">
        <v>1124</v>
      </c>
      <c r="DW12" s="37"/>
      <c r="DX12" s="37"/>
      <c r="DY12" s="37" t="s">
        <v>608</v>
      </c>
      <c r="DZ12" s="37"/>
      <c r="EA12" s="37"/>
      <c r="EB12" s="37" t="s">
        <v>609</v>
      </c>
      <c r="EC12" s="37"/>
      <c r="ED12" s="37"/>
      <c r="EE12" s="37" t="s">
        <v>610</v>
      </c>
      <c r="EF12" s="37"/>
      <c r="EG12" s="37"/>
      <c r="EH12" s="37" t="s">
        <v>611</v>
      </c>
      <c r="EI12" s="37"/>
      <c r="EJ12" s="37"/>
      <c r="EK12" s="53" t="s">
        <v>612</v>
      </c>
      <c r="EL12" s="53"/>
      <c r="EM12" s="53"/>
      <c r="EN12" s="37" t="s">
        <v>1135</v>
      </c>
      <c r="EO12" s="37"/>
      <c r="EP12" s="37"/>
      <c r="EQ12" s="37" t="s">
        <v>613</v>
      </c>
      <c r="ER12" s="37"/>
      <c r="ES12" s="37"/>
      <c r="ET12" s="37" t="s">
        <v>614</v>
      </c>
      <c r="EU12" s="37"/>
      <c r="EV12" s="37"/>
      <c r="EW12" s="37" t="s">
        <v>1141</v>
      </c>
      <c r="EX12" s="37"/>
      <c r="EY12" s="37"/>
      <c r="EZ12" s="37" t="s">
        <v>616</v>
      </c>
      <c r="FA12" s="37"/>
      <c r="FB12" s="37"/>
      <c r="FC12" s="37" t="s">
        <v>617</v>
      </c>
      <c r="FD12" s="37"/>
      <c r="FE12" s="37"/>
      <c r="FF12" s="37" t="s">
        <v>615</v>
      </c>
      <c r="FG12" s="37"/>
      <c r="FH12" s="37"/>
      <c r="FI12" s="37" t="s">
        <v>1146</v>
      </c>
      <c r="FJ12" s="37"/>
      <c r="FK12" s="37"/>
      <c r="FL12" s="37" t="s">
        <v>618</v>
      </c>
      <c r="FM12" s="37"/>
      <c r="FN12" s="37"/>
      <c r="FO12" s="37" t="s">
        <v>1150</v>
      </c>
      <c r="FP12" s="37"/>
      <c r="FQ12" s="37"/>
      <c r="FR12" s="37" t="s">
        <v>620</v>
      </c>
      <c r="FS12" s="37"/>
      <c r="FT12" s="37"/>
      <c r="FU12" s="53" t="s">
        <v>1333</v>
      </c>
      <c r="FV12" s="53"/>
      <c r="FW12" s="53"/>
      <c r="FX12" s="37" t="s">
        <v>1334</v>
      </c>
      <c r="FY12" s="37"/>
      <c r="FZ12" s="37"/>
      <c r="GA12" s="37" t="s">
        <v>624</v>
      </c>
      <c r="GB12" s="37"/>
      <c r="GC12" s="37"/>
      <c r="GD12" s="37" t="s">
        <v>1156</v>
      </c>
      <c r="GE12" s="37"/>
      <c r="GF12" s="37"/>
      <c r="GG12" s="37" t="s">
        <v>627</v>
      </c>
      <c r="GH12" s="37"/>
      <c r="GI12" s="37"/>
      <c r="GJ12" s="37" t="s">
        <v>1162</v>
      </c>
      <c r="GK12" s="37"/>
      <c r="GL12" s="37"/>
      <c r="GM12" s="37" t="s">
        <v>1166</v>
      </c>
      <c r="GN12" s="37"/>
      <c r="GO12" s="37"/>
      <c r="GP12" s="37" t="s">
        <v>1335</v>
      </c>
      <c r="GQ12" s="37"/>
      <c r="GR12" s="37"/>
    </row>
    <row r="13" spans="1:254" ht="180">
      <c r="A13" s="46"/>
      <c r="B13" s="46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2" t="s">
        <v>278</v>
      </c>
      <c r="B39" s="4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44" t="s">
        <v>844</v>
      </c>
      <c r="B40" s="4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>
      <c r="D46" s="28">
        <f>SUM(D43:D45)</f>
        <v>0</v>
      </c>
      <c r="E46" s="28">
        <f>SUM(E43:E45)</f>
        <v>0</v>
      </c>
    </row>
    <row r="47" spans="1:254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>
      <c r="D54" s="27">
        <f>SUM(D51:D53)</f>
        <v>0</v>
      </c>
      <c r="E54" s="28">
        <f>SUM(E51:E53)</f>
        <v>0</v>
      </c>
    </row>
    <row r="55" spans="2: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4"/>
  <sheetViews>
    <sheetView tabSelected="1" zoomScale="98" zoomScaleNormal="98" workbookViewId="0">
      <selection activeCell="H13" sqref="H1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1382</v>
      </c>
      <c r="B2" s="7" t="s">
        <v>1386</v>
      </c>
      <c r="C2" s="7"/>
      <c r="D2" s="7" t="s">
        <v>1414</v>
      </c>
      <c r="E2" s="7" t="s">
        <v>1415</v>
      </c>
      <c r="F2" s="7"/>
      <c r="G2" s="7"/>
      <c r="H2" s="7"/>
      <c r="I2" s="7" t="s">
        <v>1383</v>
      </c>
      <c r="J2" s="15" t="s">
        <v>1385</v>
      </c>
      <c r="K2" s="15"/>
      <c r="L2" s="16"/>
      <c r="M2" s="7"/>
      <c r="N2" s="7" t="s">
        <v>1384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54" t="s">
        <v>2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6"/>
      <c r="DD4" s="40" t="s">
        <v>88</v>
      </c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61" t="s">
        <v>115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3"/>
      <c r="HZ4" s="38" t="s">
        <v>138</v>
      </c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</row>
    <row r="5" spans="1:692" ht="15" customHeight="1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39" t="s">
        <v>717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331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41" t="s">
        <v>332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159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 t="s">
        <v>116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51" t="s">
        <v>174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186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 t="s">
        <v>117</v>
      </c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39" t="s">
        <v>139</v>
      </c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</row>
    <row r="6" spans="1:692" ht="4.1500000000000004" hidden="1" customHeight="1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</row>
    <row r="7" spans="1:692" ht="16.149999999999999" hidden="1" customHeight="1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692" ht="17.45" hidden="1" customHeight="1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</row>
    <row r="9" spans="1:692" ht="18" hidden="1" customHeight="1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spans="1:692" ht="30" hidden="1" customHeight="1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spans="1:692" ht="15.75">
      <c r="A11" s="46"/>
      <c r="B11" s="46"/>
      <c r="C11" s="41" t="s">
        <v>633</v>
      </c>
      <c r="D11" s="41" t="s">
        <v>5</v>
      </c>
      <c r="E11" s="41" t="s">
        <v>6</v>
      </c>
      <c r="F11" s="41" t="s">
        <v>634</v>
      </c>
      <c r="G11" s="41" t="s">
        <v>7</v>
      </c>
      <c r="H11" s="41" t="s">
        <v>8</v>
      </c>
      <c r="I11" s="41" t="s">
        <v>635</v>
      </c>
      <c r="J11" s="41" t="s">
        <v>9</v>
      </c>
      <c r="K11" s="41" t="s">
        <v>10</v>
      </c>
      <c r="L11" s="41" t="s">
        <v>707</v>
      </c>
      <c r="M11" s="41" t="s">
        <v>9</v>
      </c>
      <c r="N11" s="41" t="s">
        <v>10</v>
      </c>
      <c r="O11" s="41" t="s">
        <v>636</v>
      </c>
      <c r="P11" s="41" t="s">
        <v>11</v>
      </c>
      <c r="Q11" s="41" t="s">
        <v>4</v>
      </c>
      <c r="R11" s="41" t="s">
        <v>637</v>
      </c>
      <c r="S11" s="41" t="s">
        <v>6</v>
      </c>
      <c r="T11" s="41" t="s">
        <v>12</v>
      </c>
      <c r="U11" s="41" t="s">
        <v>638</v>
      </c>
      <c r="V11" s="41" t="s">
        <v>6</v>
      </c>
      <c r="W11" s="41" t="s">
        <v>12</v>
      </c>
      <c r="X11" s="41" t="s">
        <v>639</v>
      </c>
      <c r="Y11" s="41"/>
      <c r="Z11" s="41"/>
      <c r="AA11" s="41" t="s">
        <v>640</v>
      </c>
      <c r="AB11" s="41"/>
      <c r="AC11" s="41"/>
      <c r="AD11" s="41" t="s">
        <v>641</v>
      </c>
      <c r="AE11" s="41"/>
      <c r="AF11" s="41"/>
      <c r="AG11" s="41" t="s">
        <v>708</v>
      </c>
      <c r="AH11" s="41"/>
      <c r="AI11" s="41"/>
      <c r="AJ11" s="41" t="s">
        <v>642</v>
      </c>
      <c r="AK11" s="41"/>
      <c r="AL11" s="41"/>
      <c r="AM11" s="41" t="s">
        <v>643</v>
      </c>
      <c r="AN11" s="41"/>
      <c r="AO11" s="41"/>
      <c r="AP11" s="39" t="s">
        <v>644</v>
      </c>
      <c r="AQ11" s="39"/>
      <c r="AR11" s="39"/>
      <c r="AS11" s="41" t="s">
        <v>645</v>
      </c>
      <c r="AT11" s="41"/>
      <c r="AU11" s="41"/>
      <c r="AV11" s="41" t="s">
        <v>646</v>
      </c>
      <c r="AW11" s="41"/>
      <c r="AX11" s="41"/>
      <c r="AY11" s="41" t="s">
        <v>647</v>
      </c>
      <c r="AZ11" s="41"/>
      <c r="BA11" s="41"/>
      <c r="BB11" s="41" t="s">
        <v>648</v>
      </c>
      <c r="BC11" s="41"/>
      <c r="BD11" s="41"/>
      <c r="BE11" s="41" t="s">
        <v>649</v>
      </c>
      <c r="BF11" s="41"/>
      <c r="BG11" s="41"/>
      <c r="BH11" s="39" t="s">
        <v>650</v>
      </c>
      <c r="BI11" s="39"/>
      <c r="BJ11" s="39"/>
      <c r="BK11" s="39" t="s">
        <v>709</v>
      </c>
      <c r="BL11" s="39"/>
      <c r="BM11" s="39"/>
      <c r="BN11" s="41" t="s">
        <v>651</v>
      </c>
      <c r="BO11" s="41"/>
      <c r="BP11" s="41"/>
      <c r="BQ11" s="41" t="s">
        <v>652</v>
      </c>
      <c r="BR11" s="41"/>
      <c r="BS11" s="41"/>
      <c r="BT11" s="39" t="s">
        <v>653</v>
      </c>
      <c r="BU11" s="39"/>
      <c r="BV11" s="39"/>
      <c r="BW11" s="41" t="s">
        <v>654</v>
      </c>
      <c r="BX11" s="41"/>
      <c r="BY11" s="41"/>
      <c r="BZ11" s="41" t="s">
        <v>655</v>
      </c>
      <c r="CA11" s="41"/>
      <c r="CB11" s="41"/>
      <c r="CC11" s="41" t="s">
        <v>656</v>
      </c>
      <c r="CD11" s="41"/>
      <c r="CE11" s="41"/>
      <c r="CF11" s="41" t="s">
        <v>657</v>
      </c>
      <c r="CG11" s="41"/>
      <c r="CH11" s="41"/>
      <c r="CI11" s="41" t="s">
        <v>658</v>
      </c>
      <c r="CJ11" s="41"/>
      <c r="CK11" s="41"/>
      <c r="CL11" s="41" t="s">
        <v>659</v>
      </c>
      <c r="CM11" s="41"/>
      <c r="CN11" s="41"/>
      <c r="CO11" s="41" t="s">
        <v>710</v>
      </c>
      <c r="CP11" s="41"/>
      <c r="CQ11" s="41"/>
      <c r="CR11" s="41" t="s">
        <v>660</v>
      </c>
      <c r="CS11" s="41"/>
      <c r="CT11" s="41"/>
      <c r="CU11" s="41" t="s">
        <v>661</v>
      </c>
      <c r="CV11" s="41"/>
      <c r="CW11" s="41"/>
      <c r="CX11" s="41" t="s">
        <v>662</v>
      </c>
      <c r="CY11" s="41"/>
      <c r="CZ11" s="41"/>
      <c r="DA11" s="41" t="s">
        <v>663</v>
      </c>
      <c r="DB11" s="41"/>
      <c r="DC11" s="41"/>
      <c r="DD11" s="39" t="s">
        <v>664</v>
      </c>
      <c r="DE11" s="39"/>
      <c r="DF11" s="39"/>
      <c r="DG11" s="39" t="s">
        <v>665</v>
      </c>
      <c r="DH11" s="39"/>
      <c r="DI11" s="39"/>
      <c r="DJ11" s="39" t="s">
        <v>666</v>
      </c>
      <c r="DK11" s="39"/>
      <c r="DL11" s="39"/>
      <c r="DM11" s="39" t="s">
        <v>711</v>
      </c>
      <c r="DN11" s="39"/>
      <c r="DO11" s="39"/>
      <c r="DP11" s="39" t="s">
        <v>667</v>
      </c>
      <c r="DQ11" s="39"/>
      <c r="DR11" s="39"/>
      <c r="DS11" s="39" t="s">
        <v>668</v>
      </c>
      <c r="DT11" s="39"/>
      <c r="DU11" s="39"/>
      <c r="DV11" s="39" t="s">
        <v>669</v>
      </c>
      <c r="DW11" s="39"/>
      <c r="DX11" s="39"/>
      <c r="DY11" s="39" t="s">
        <v>670</v>
      </c>
      <c r="DZ11" s="39"/>
      <c r="EA11" s="39"/>
      <c r="EB11" s="39" t="s">
        <v>671</v>
      </c>
      <c r="EC11" s="39"/>
      <c r="ED11" s="39"/>
      <c r="EE11" s="39" t="s">
        <v>672</v>
      </c>
      <c r="EF11" s="39"/>
      <c r="EG11" s="39"/>
      <c r="EH11" s="39" t="s">
        <v>712</v>
      </c>
      <c r="EI11" s="39"/>
      <c r="EJ11" s="39"/>
      <c r="EK11" s="39" t="s">
        <v>673</v>
      </c>
      <c r="EL11" s="39"/>
      <c r="EM11" s="39"/>
      <c r="EN11" s="39" t="s">
        <v>674</v>
      </c>
      <c r="EO11" s="39"/>
      <c r="EP11" s="39"/>
      <c r="EQ11" s="39" t="s">
        <v>675</v>
      </c>
      <c r="ER11" s="39"/>
      <c r="ES11" s="39"/>
      <c r="ET11" s="39" t="s">
        <v>676</v>
      </c>
      <c r="EU11" s="39"/>
      <c r="EV11" s="39"/>
      <c r="EW11" s="39" t="s">
        <v>677</v>
      </c>
      <c r="EX11" s="39"/>
      <c r="EY11" s="39"/>
      <c r="EZ11" s="39" t="s">
        <v>678</v>
      </c>
      <c r="FA11" s="39"/>
      <c r="FB11" s="39"/>
      <c r="FC11" s="39" t="s">
        <v>679</v>
      </c>
      <c r="FD11" s="39"/>
      <c r="FE11" s="39"/>
      <c r="FF11" s="39" t="s">
        <v>680</v>
      </c>
      <c r="FG11" s="39"/>
      <c r="FH11" s="39"/>
      <c r="FI11" s="39" t="s">
        <v>681</v>
      </c>
      <c r="FJ11" s="39"/>
      <c r="FK11" s="39"/>
      <c r="FL11" s="39" t="s">
        <v>713</v>
      </c>
      <c r="FM11" s="39"/>
      <c r="FN11" s="39"/>
      <c r="FO11" s="39" t="s">
        <v>682</v>
      </c>
      <c r="FP11" s="39"/>
      <c r="FQ11" s="39"/>
      <c r="FR11" s="39" t="s">
        <v>683</v>
      </c>
      <c r="FS11" s="39"/>
      <c r="FT11" s="39"/>
      <c r="FU11" s="39" t="s">
        <v>684</v>
      </c>
      <c r="FV11" s="39"/>
      <c r="FW11" s="39"/>
      <c r="FX11" s="39" t="s">
        <v>685</v>
      </c>
      <c r="FY11" s="39"/>
      <c r="FZ11" s="39"/>
      <c r="GA11" s="39" t="s">
        <v>686</v>
      </c>
      <c r="GB11" s="39"/>
      <c r="GC11" s="39"/>
      <c r="GD11" s="39" t="s">
        <v>687</v>
      </c>
      <c r="GE11" s="39"/>
      <c r="GF11" s="39"/>
      <c r="GG11" s="39" t="s">
        <v>688</v>
      </c>
      <c r="GH11" s="39"/>
      <c r="GI11" s="39"/>
      <c r="GJ11" s="39" t="s">
        <v>689</v>
      </c>
      <c r="GK11" s="39"/>
      <c r="GL11" s="39"/>
      <c r="GM11" s="39" t="s">
        <v>690</v>
      </c>
      <c r="GN11" s="39"/>
      <c r="GO11" s="39"/>
      <c r="GP11" s="39" t="s">
        <v>714</v>
      </c>
      <c r="GQ11" s="39"/>
      <c r="GR11" s="39"/>
      <c r="GS11" s="39" t="s">
        <v>691</v>
      </c>
      <c r="GT11" s="39"/>
      <c r="GU11" s="39"/>
      <c r="GV11" s="39" t="s">
        <v>692</v>
      </c>
      <c r="GW11" s="39"/>
      <c r="GX11" s="39"/>
      <c r="GY11" s="39" t="s">
        <v>693</v>
      </c>
      <c r="GZ11" s="39"/>
      <c r="HA11" s="39"/>
      <c r="HB11" s="39" t="s">
        <v>694</v>
      </c>
      <c r="HC11" s="39"/>
      <c r="HD11" s="39"/>
      <c r="HE11" s="39" t="s">
        <v>695</v>
      </c>
      <c r="HF11" s="39"/>
      <c r="HG11" s="39"/>
      <c r="HH11" s="39" t="s">
        <v>696</v>
      </c>
      <c r="HI11" s="39"/>
      <c r="HJ11" s="39"/>
      <c r="HK11" s="39" t="s">
        <v>697</v>
      </c>
      <c r="HL11" s="39"/>
      <c r="HM11" s="39"/>
      <c r="HN11" s="39" t="s">
        <v>698</v>
      </c>
      <c r="HO11" s="39"/>
      <c r="HP11" s="39"/>
      <c r="HQ11" s="39" t="s">
        <v>699</v>
      </c>
      <c r="HR11" s="39"/>
      <c r="HS11" s="39"/>
      <c r="HT11" s="39" t="s">
        <v>715</v>
      </c>
      <c r="HU11" s="39"/>
      <c r="HV11" s="39"/>
      <c r="HW11" s="39" t="s">
        <v>700</v>
      </c>
      <c r="HX11" s="39"/>
      <c r="HY11" s="39"/>
      <c r="HZ11" s="39" t="s">
        <v>701</v>
      </c>
      <c r="IA11" s="39"/>
      <c r="IB11" s="39"/>
      <c r="IC11" s="39" t="s">
        <v>702</v>
      </c>
      <c r="ID11" s="39"/>
      <c r="IE11" s="39"/>
      <c r="IF11" s="39" t="s">
        <v>703</v>
      </c>
      <c r="IG11" s="39"/>
      <c r="IH11" s="39"/>
      <c r="II11" s="39" t="s">
        <v>716</v>
      </c>
      <c r="IJ11" s="39"/>
      <c r="IK11" s="39"/>
      <c r="IL11" s="39" t="s">
        <v>704</v>
      </c>
      <c r="IM11" s="39"/>
      <c r="IN11" s="39"/>
      <c r="IO11" s="39" t="s">
        <v>705</v>
      </c>
      <c r="IP11" s="39"/>
      <c r="IQ11" s="39"/>
      <c r="IR11" s="39" t="s">
        <v>706</v>
      </c>
      <c r="IS11" s="39"/>
      <c r="IT11" s="39"/>
    </row>
    <row r="12" spans="1:692" ht="93" customHeight="1">
      <c r="A12" s="46"/>
      <c r="B12" s="46"/>
      <c r="C12" s="37" t="s">
        <v>1342</v>
      </c>
      <c r="D12" s="37"/>
      <c r="E12" s="37"/>
      <c r="F12" s="37" t="s">
        <v>1343</v>
      </c>
      <c r="G12" s="37"/>
      <c r="H12" s="37"/>
      <c r="I12" s="37" t="s">
        <v>1344</v>
      </c>
      <c r="J12" s="37"/>
      <c r="K12" s="37"/>
      <c r="L12" s="37" t="s">
        <v>1345</v>
      </c>
      <c r="M12" s="37"/>
      <c r="N12" s="37"/>
      <c r="O12" s="37" t="s">
        <v>1346</v>
      </c>
      <c r="P12" s="37"/>
      <c r="Q12" s="37"/>
      <c r="R12" s="37" t="s">
        <v>1347</v>
      </c>
      <c r="S12" s="37"/>
      <c r="T12" s="37"/>
      <c r="U12" s="37" t="s">
        <v>1348</v>
      </c>
      <c r="V12" s="37"/>
      <c r="W12" s="37"/>
      <c r="X12" s="37" t="s">
        <v>1349</v>
      </c>
      <c r="Y12" s="37"/>
      <c r="Z12" s="37"/>
      <c r="AA12" s="37" t="s">
        <v>1350</v>
      </c>
      <c r="AB12" s="37"/>
      <c r="AC12" s="37"/>
      <c r="AD12" s="37" t="s">
        <v>1351</v>
      </c>
      <c r="AE12" s="37"/>
      <c r="AF12" s="37"/>
      <c r="AG12" s="37" t="s">
        <v>1352</v>
      </c>
      <c r="AH12" s="37"/>
      <c r="AI12" s="37"/>
      <c r="AJ12" s="37" t="s">
        <v>1353</v>
      </c>
      <c r="AK12" s="37"/>
      <c r="AL12" s="37"/>
      <c r="AM12" s="37" t="s">
        <v>1354</v>
      </c>
      <c r="AN12" s="37"/>
      <c r="AO12" s="37"/>
      <c r="AP12" s="37" t="s">
        <v>1355</v>
      </c>
      <c r="AQ12" s="37"/>
      <c r="AR12" s="37"/>
      <c r="AS12" s="37" t="s">
        <v>1356</v>
      </c>
      <c r="AT12" s="37"/>
      <c r="AU12" s="37"/>
      <c r="AV12" s="37" t="s">
        <v>1357</v>
      </c>
      <c r="AW12" s="37"/>
      <c r="AX12" s="37"/>
      <c r="AY12" s="37" t="s">
        <v>1358</v>
      </c>
      <c r="AZ12" s="37"/>
      <c r="BA12" s="37"/>
      <c r="BB12" s="37" t="s">
        <v>1359</v>
      </c>
      <c r="BC12" s="37"/>
      <c r="BD12" s="37"/>
      <c r="BE12" s="37" t="s">
        <v>1360</v>
      </c>
      <c r="BF12" s="37"/>
      <c r="BG12" s="37"/>
      <c r="BH12" s="37" t="s">
        <v>1361</v>
      </c>
      <c r="BI12" s="37"/>
      <c r="BJ12" s="37"/>
      <c r="BK12" s="37" t="s">
        <v>1362</v>
      </c>
      <c r="BL12" s="37"/>
      <c r="BM12" s="37"/>
      <c r="BN12" s="37" t="s">
        <v>1363</v>
      </c>
      <c r="BO12" s="37"/>
      <c r="BP12" s="37"/>
      <c r="BQ12" s="37" t="s">
        <v>1364</v>
      </c>
      <c r="BR12" s="37"/>
      <c r="BS12" s="37"/>
      <c r="BT12" s="37" t="s">
        <v>1365</v>
      </c>
      <c r="BU12" s="37"/>
      <c r="BV12" s="37"/>
      <c r="BW12" s="37" t="s">
        <v>1366</v>
      </c>
      <c r="BX12" s="37"/>
      <c r="BY12" s="37"/>
      <c r="BZ12" s="37" t="s">
        <v>1202</v>
      </c>
      <c r="CA12" s="37"/>
      <c r="CB12" s="37"/>
      <c r="CC12" s="37" t="s">
        <v>1367</v>
      </c>
      <c r="CD12" s="37"/>
      <c r="CE12" s="37"/>
      <c r="CF12" s="37" t="s">
        <v>1368</v>
      </c>
      <c r="CG12" s="37"/>
      <c r="CH12" s="37"/>
      <c r="CI12" s="37" t="s">
        <v>1369</v>
      </c>
      <c r="CJ12" s="37"/>
      <c r="CK12" s="37"/>
      <c r="CL12" s="37" t="s">
        <v>1370</v>
      </c>
      <c r="CM12" s="37"/>
      <c r="CN12" s="37"/>
      <c r="CO12" s="37" t="s">
        <v>1371</v>
      </c>
      <c r="CP12" s="37"/>
      <c r="CQ12" s="37"/>
      <c r="CR12" s="37" t="s">
        <v>1372</v>
      </c>
      <c r="CS12" s="37"/>
      <c r="CT12" s="37"/>
      <c r="CU12" s="37" t="s">
        <v>1373</v>
      </c>
      <c r="CV12" s="37"/>
      <c r="CW12" s="37"/>
      <c r="CX12" s="37" t="s">
        <v>1374</v>
      </c>
      <c r="CY12" s="37"/>
      <c r="CZ12" s="37"/>
      <c r="DA12" s="37" t="s">
        <v>1375</v>
      </c>
      <c r="DB12" s="37"/>
      <c r="DC12" s="37"/>
      <c r="DD12" s="37" t="s">
        <v>1376</v>
      </c>
      <c r="DE12" s="37"/>
      <c r="DF12" s="37"/>
      <c r="DG12" s="37" t="s">
        <v>1377</v>
      </c>
      <c r="DH12" s="37"/>
      <c r="DI12" s="37"/>
      <c r="DJ12" s="53" t="s">
        <v>1378</v>
      </c>
      <c r="DK12" s="53"/>
      <c r="DL12" s="53"/>
      <c r="DM12" s="53" t="s">
        <v>1379</v>
      </c>
      <c r="DN12" s="53"/>
      <c r="DO12" s="53"/>
      <c r="DP12" s="53" t="s">
        <v>1380</v>
      </c>
      <c r="DQ12" s="53"/>
      <c r="DR12" s="53"/>
      <c r="DS12" s="53" t="s">
        <v>1381</v>
      </c>
      <c r="DT12" s="53"/>
      <c r="DU12" s="53"/>
      <c r="DV12" s="53" t="s">
        <v>747</v>
      </c>
      <c r="DW12" s="53"/>
      <c r="DX12" s="53"/>
      <c r="DY12" s="37" t="s">
        <v>763</v>
      </c>
      <c r="DZ12" s="37"/>
      <c r="EA12" s="37"/>
      <c r="EB12" s="37" t="s">
        <v>764</v>
      </c>
      <c r="EC12" s="37"/>
      <c r="ED12" s="37"/>
      <c r="EE12" s="37" t="s">
        <v>1234</v>
      </c>
      <c r="EF12" s="37"/>
      <c r="EG12" s="37"/>
      <c r="EH12" s="37" t="s">
        <v>765</v>
      </c>
      <c r="EI12" s="37"/>
      <c r="EJ12" s="37"/>
      <c r="EK12" s="37" t="s">
        <v>1337</v>
      </c>
      <c r="EL12" s="37"/>
      <c r="EM12" s="37"/>
      <c r="EN12" s="37" t="s">
        <v>768</v>
      </c>
      <c r="EO12" s="37"/>
      <c r="EP12" s="37"/>
      <c r="EQ12" s="37" t="s">
        <v>1243</v>
      </c>
      <c r="ER12" s="37"/>
      <c r="ES12" s="37"/>
      <c r="ET12" s="37" t="s">
        <v>773</v>
      </c>
      <c r="EU12" s="37"/>
      <c r="EV12" s="37"/>
      <c r="EW12" s="37" t="s">
        <v>1246</v>
      </c>
      <c r="EX12" s="37"/>
      <c r="EY12" s="37"/>
      <c r="EZ12" s="37" t="s">
        <v>1248</v>
      </c>
      <c r="FA12" s="37"/>
      <c r="FB12" s="37"/>
      <c r="FC12" s="37" t="s">
        <v>1250</v>
      </c>
      <c r="FD12" s="37"/>
      <c r="FE12" s="37"/>
      <c r="FF12" s="37" t="s">
        <v>1338</v>
      </c>
      <c r="FG12" s="37"/>
      <c r="FH12" s="37"/>
      <c r="FI12" s="37" t="s">
        <v>1253</v>
      </c>
      <c r="FJ12" s="37"/>
      <c r="FK12" s="37"/>
      <c r="FL12" s="37" t="s">
        <v>777</v>
      </c>
      <c r="FM12" s="37"/>
      <c r="FN12" s="37"/>
      <c r="FO12" s="37" t="s">
        <v>1257</v>
      </c>
      <c r="FP12" s="37"/>
      <c r="FQ12" s="37"/>
      <c r="FR12" s="37" t="s">
        <v>1260</v>
      </c>
      <c r="FS12" s="37"/>
      <c r="FT12" s="37"/>
      <c r="FU12" s="37" t="s">
        <v>1264</v>
      </c>
      <c r="FV12" s="37"/>
      <c r="FW12" s="37"/>
      <c r="FX12" s="37" t="s">
        <v>1266</v>
      </c>
      <c r="FY12" s="37"/>
      <c r="FZ12" s="37"/>
      <c r="GA12" s="53" t="s">
        <v>1269</v>
      </c>
      <c r="GB12" s="53"/>
      <c r="GC12" s="53"/>
      <c r="GD12" s="37" t="s">
        <v>782</v>
      </c>
      <c r="GE12" s="37"/>
      <c r="GF12" s="37"/>
      <c r="GG12" s="53" t="s">
        <v>1276</v>
      </c>
      <c r="GH12" s="53"/>
      <c r="GI12" s="53"/>
      <c r="GJ12" s="53" t="s">
        <v>1277</v>
      </c>
      <c r="GK12" s="53"/>
      <c r="GL12" s="53"/>
      <c r="GM12" s="53" t="s">
        <v>1279</v>
      </c>
      <c r="GN12" s="53"/>
      <c r="GO12" s="53"/>
      <c r="GP12" s="53" t="s">
        <v>1280</v>
      </c>
      <c r="GQ12" s="53"/>
      <c r="GR12" s="53"/>
      <c r="GS12" s="53" t="s">
        <v>789</v>
      </c>
      <c r="GT12" s="53"/>
      <c r="GU12" s="53"/>
      <c r="GV12" s="53" t="s">
        <v>791</v>
      </c>
      <c r="GW12" s="53"/>
      <c r="GX12" s="53"/>
      <c r="GY12" s="53" t="s">
        <v>792</v>
      </c>
      <c r="GZ12" s="53"/>
      <c r="HA12" s="53"/>
      <c r="HB12" s="37" t="s">
        <v>1287</v>
      </c>
      <c r="HC12" s="37"/>
      <c r="HD12" s="37"/>
      <c r="HE12" s="37" t="s">
        <v>1289</v>
      </c>
      <c r="HF12" s="37"/>
      <c r="HG12" s="37"/>
      <c r="HH12" s="37" t="s">
        <v>798</v>
      </c>
      <c r="HI12" s="37"/>
      <c r="HJ12" s="37"/>
      <c r="HK12" s="37" t="s">
        <v>1290</v>
      </c>
      <c r="HL12" s="37"/>
      <c r="HM12" s="37"/>
      <c r="HN12" s="37" t="s">
        <v>1293</v>
      </c>
      <c r="HO12" s="37"/>
      <c r="HP12" s="37"/>
      <c r="HQ12" s="37" t="s">
        <v>801</v>
      </c>
      <c r="HR12" s="37"/>
      <c r="HS12" s="37"/>
      <c r="HT12" s="37" t="s">
        <v>799</v>
      </c>
      <c r="HU12" s="37"/>
      <c r="HV12" s="37"/>
      <c r="HW12" s="37" t="s">
        <v>619</v>
      </c>
      <c r="HX12" s="37"/>
      <c r="HY12" s="37"/>
      <c r="HZ12" s="37" t="s">
        <v>1302</v>
      </c>
      <c r="IA12" s="37"/>
      <c r="IB12" s="37"/>
      <c r="IC12" s="37" t="s">
        <v>1306</v>
      </c>
      <c r="ID12" s="37"/>
      <c r="IE12" s="37"/>
      <c r="IF12" s="37" t="s">
        <v>804</v>
      </c>
      <c r="IG12" s="37"/>
      <c r="IH12" s="37"/>
      <c r="II12" s="37" t="s">
        <v>1311</v>
      </c>
      <c r="IJ12" s="37"/>
      <c r="IK12" s="37"/>
      <c r="IL12" s="37" t="s">
        <v>1312</v>
      </c>
      <c r="IM12" s="37"/>
      <c r="IN12" s="37"/>
      <c r="IO12" s="37" t="s">
        <v>1316</v>
      </c>
      <c r="IP12" s="37"/>
      <c r="IQ12" s="37"/>
      <c r="IR12" s="37" t="s">
        <v>1320</v>
      </c>
      <c r="IS12" s="37"/>
      <c r="IT12" s="37"/>
    </row>
    <row r="13" spans="1:692" ht="122.25" customHeight="1">
      <c r="A13" s="46"/>
      <c r="B13" s="46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>
      <c r="A14" s="2">
        <v>1</v>
      </c>
      <c r="B14" s="4" t="s">
        <v>1387</v>
      </c>
      <c r="C14" s="4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/>
      <c r="DK14" s="4">
        <v>1</v>
      </c>
      <c r="DL14" s="4"/>
      <c r="DM14" s="4"/>
      <c r="DN14" s="4"/>
      <c r="DO14" s="4">
        <v>1</v>
      </c>
      <c r="DP14" s="4"/>
      <c r="DQ14" s="4"/>
      <c r="DR14" s="4">
        <v>1</v>
      </c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/>
      <c r="EM14" s="4">
        <v>1</v>
      </c>
      <c r="EN14" s="4"/>
      <c r="EO14" s="4"/>
      <c r="EP14" s="4">
        <v>1</v>
      </c>
      <c r="EQ14" s="4"/>
      <c r="ER14" s="4">
        <v>1</v>
      </c>
      <c r="ES14" s="4"/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>
        <v>1</v>
      </c>
      <c r="FN14" s="4"/>
      <c r="FO14" s="4"/>
      <c r="FP14" s="4">
        <v>1</v>
      </c>
      <c r="FQ14" s="4"/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>
      <c r="A15" s="2">
        <v>2</v>
      </c>
      <c r="B15" s="4" t="s">
        <v>1388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>
        <v>1</v>
      </c>
      <c r="ED15" s="4"/>
      <c r="EE15" s="4"/>
      <c r="EF15" s="4"/>
      <c r="EG15" s="4">
        <v>1</v>
      </c>
      <c r="EH15" s="4"/>
      <c r="EI15" s="4">
        <v>1</v>
      </c>
      <c r="EJ15" s="4"/>
      <c r="EK15" s="4"/>
      <c r="EL15" s="4"/>
      <c r="EM15" s="4">
        <v>1</v>
      </c>
      <c r="EN15" s="4"/>
      <c r="EO15" s="4"/>
      <c r="EP15" s="4">
        <v>1</v>
      </c>
      <c r="EQ15" s="4"/>
      <c r="ER15" s="4">
        <v>1</v>
      </c>
      <c r="ES15" s="4"/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>
      <c r="A16" s="2">
        <v>3</v>
      </c>
      <c r="B16" s="4" t="s">
        <v>1389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>
        <v>1</v>
      </c>
      <c r="DH16" s="4"/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>
        <v>1</v>
      </c>
      <c r="FN16" s="4"/>
      <c r="FO16" s="4"/>
      <c r="FP16" s="4">
        <v>1</v>
      </c>
      <c r="FQ16" s="4"/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>
      <c r="A17" s="2">
        <v>4</v>
      </c>
      <c r="B17" s="4" t="s">
        <v>1390</v>
      </c>
      <c r="C17" s="4"/>
      <c r="D17" s="4">
        <v>1</v>
      </c>
      <c r="E17" s="4"/>
      <c r="F17" s="4">
        <v>1</v>
      </c>
      <c r="G17" s="4"/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>
      <c r="A18" s="2">
        <v>5</v>
      </c>
      <c r="B18" s="4" t="s">
        <v>1391</v>
      </c>
      <c r="C18" s="4"/>
      <c r="D18" s="4">
        <v>1</v>
      </c>
      <c r="E18" s="4"/>
      <c r="F18" s="4"/>
      <c r="G18" s="4">
        <v>1</v>
      </c>
      <c r="H18" s="4"/>
      <c r="I18" s="4"/>
      <c r="J18" s="4"/>
      <c r="K18" s="4">
        <v>1</v>
      </c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/>
      <c r="BV18" s="4">
        <v>1</v>
      </c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>
      <c r="A19" s="2">
        <v>6</v>
      </c>
      <c r="B19" s="4" t="s">
        <v>1392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/>
      <c r="AC19" s="4">
        <v>1</v>
      </c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/>
      <c r="AU19" s="4">
        <v>1</v>
      </c>
      <c r="AV19" s="4"/>
      <c r="AW19" s="4">
        <v>1</v>
      </c>
      <c r="AX19" s="4"/>
      <c r="AY19" s="4"/>
      <c r="AZ19" s="4">
        <v>1</v>
      </c>
      <c r="BA19" s="4">
        <v>1</v>
      </c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>
        <v>1</v>
      </c>
      <c r="BO19" s="4"/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/>
      <c r="CH19" s="4">
        <v>1</v>
      </c>
      <c r="CI19" s="4">
        <v>1</v>
      </c>
      <c r="CJ19" s="4"/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>
      <c r="A20" s="2">
        <v>7</v>
      </c>
      <c r="B20" s="4" t="s">
        <v>1393</v>
      </c>
      <c r="C20" s="4">
        <v>1</v>
      </c>
      <c r="D20" s="4"/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/>
      <c r="X20" s="4"/>
      <c r="Y20" s="4">
        <v>1</v>
      </c>
      <c r="Z20" s="4"/>
      <c r="AA20" s="4"/>
      <c r="AB20" s="4"/>
      <c r="AC20" s="4">
        <v>1</v>
      </c>
      <c r="AD20" s="4"/>
      <c r="AE20" s="4"/>
      <c r="AF20" s="4"/>
      <c r="AG20" s="4">
        <v>1</v>
      </c>
      <c r="AH20" s="4"/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>
        <v>1</v>
      </c>
      <c r="BC20" s="4"/>
      <c r="BD20" s="4"/>
      <c r="BE20" s="4"/>
      <c r="BF20" s="4"/>
      <c r="BG20" s="4">
        <v>1</v>
      </c>
      <c r="BH20" s="4"/>
      <c r="BI20" s="4"/>
      <c r="BJ20" s="4">
        <v>1</v>
      </c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>
        <v>1</v>
      </c>
      <c r="CD20" s="4"/>
      <c r="CE20" s="4"/>
      <c r="CF20" s="4"/>
      <c r="CG20" s="4"/>
      <c r="CH20" s="4">
        <v>1</v>
      </c>
      <c r="CI20" s="4">
        <v>1</v>
      </c>
      <c r="CJ20" s="4"/>
      <c r="CK20" s="4"/>
      <c r="CL20" s="4"/>
      <c r="CM20" s="4"/>
      <c r="CN20" s="4">
        <v>1</v>
      </c>
      <c r="CO20" s="4">
        <v>1</v>
      </c>
      <c r="CP20" s="4"/>
      <c r="CQ20" s="4"/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/>
      <c r="DL20" s="4"/>
      <c r="DM20" s="4">
        <v>1</v>
      </c>
      <c r="DN20" s="4"/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>
        <v>1</v>
      </c>
      <c r="GB20" s="4"/>
      <c r="GC20" s="4"/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 t="s">
        <v>1394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 t="s">
        <v>1395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>
        <v>1</v>
      </c>
      <c r="AX22" s="4"/>
      <c r="AY22" s="4"/>
      <c r="AZ22" s="4"/>
      <c r="BA22" s="4">
        <v>1</v>
      </c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/>
      <c r="BV22" s="4">
        <v>1</v>
      </c>
      <c r="BW22" s="4"/>
      <c r="BX22" s="4">
        <v>1</v>
      </c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>
        <v>1</v>
      </c>
      <c r="CK22" s="4"/>
      <c r="CL22" s="4"/>
      <c r="CM22" s="4"/>
      <c r="CN22" s="4">
        <v>1</v>
      </c>
      <c r="CO22" s="4">
        <v>1</v>
      </c>
      <c r="CP22" s="4"/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/>
      <c r="DC22" s="4">
        <v>1</v>
      </c>
      <c r="DD22" s="4"/>
      <c r="DE22" s="4">
        <v>1</v>
      </c>
      <c r="DF22" s="4"/>
      <c r="DG22" s="4">
        <v>1</v>
      </c>
      <c r="DH22" s="4"/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>
        <v>1</v>
      </c>
      <c r="DT22" s="4"/>
      <c r="DU22" s="4"/>
      <c r="DV22" s="4"/>
      <c r="DW22" s="4">
        <v>1</v>
      </c>
      <c r="DX22" s="4"/>
      <c r="DY22" s="4"/>
      <c r="DZ22" s="4"/>
      <c r="EA22" s="4">
        <v>1</v>
      </c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>
        <v>1</v>
      </c>
      <c r="FN22" s="4"/>
      <c r="FO22" s="4">
        <v>1</v>
      </c>
      <c r="FP22" s="4"/>
      <c r="FQ22" s="4"/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 t="s">
        <v>1396</v>
      </c>
      <c r="C23" s="4"/>
      <c r="D23" s="4"/>
      <c r="E23" s="4">
        <v>1</v>
      </c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/>
      <c r="BM23" s="4">
        <v>1</v>
      </c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/>
      <c r="BY23" s="4">
        <v>1</v>
      </c>
      <c r="BZ23" s="4">
        <v>1</v>
      </c>
      <c r="CA23" s="4"/>
      <c r="CB23" s="4"/>
      <c r="CC23" s="4">
        <v>1</v>
      </c>
      <c r="CD23" s="4"/>
      <c r="CE23" s="4"/>
      <c r="CF23" s="4"/>
      <c r="CG23" s="4"/>
      <c r="CH23" s="4">
        <v>1</v>
      </c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>
        <v>1</v>
      </c>
      <c r="CV23" s="4"/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4"/>
      <c r="DT23" s="4">
        <v>1</v>
      </c>
      <c r="DU23" s="4"/>
      <c r="DV23" s="4">
        <v>1</v>
      </c>
      <c r="DW23" s="4"/>
      <c r="DX23" s="4"/>
      <c r="DY23" s="4"/>
      <c r="DZ23" s="4"/>
      <c r="EA23" s="4">
        <v>1</v>
      </c>
      <c r="EB23" s="4">
        <v>1</v>
      </c>
      <c r="EC23" s="4"/>
      <c r="ED23" s="4"/>
      <c r="EE23" s="4"/>
      <c r="EF23" s="4"/>
      <c r="EG23" s="4">
        <v>1</v>
      </c>
      <c r="EH23" s="4">
        <v>1</v>
      </c>
      <c r="EI23" s="4"/>
      <c r="EJ23" s="4"/>
      <c r="EK23" s="4"/>
      <c r="EL23" s="4"/>
      <c r="EM23" s="4">
        <v>1</v>
      </c>
      <c r="EN23" s="4"/>
      <c r="EO23" s="4"/>
      <c r="EP23" s="4">
        <v>1</v>
      </c>
      <c r="EQ23" s="4"/>
      <c r="ER23" s="4">
        <v>1</v>
      </c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/>
      <c r="FX23" s="4"/>
      <c r="FY23" s="4"/>
      <c r="FZ23" s="4">
        <v>1</v>
      </c>
      <c r="GA23" s="4"/>
      <c r="GB23" s="4">
        <v>1</v>
      </c>
      <c r="GC23" s="4"/>
      <c r="GD23" s="4"/>
      <c r="GE23" s="4">
        <v>1</v>
      </c>
      <c r="GF23" s="4"/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>
      <c r="A24" s="3">
        <v>11</v>
      </c>
      <c r="B24" s="4" t="s">
        <v>1397</v>
      </c>
      <c r="C24" s="4"/>
      <c r="D24" s="4">
        <v>1</v>
      </c>
      <c r="E24" s="4"/>
      <c r="F24" s="4">
        <v>1</v>
      </c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4">
        <v>1</v>
      </c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/>
      <c r="AU24" s="4">
        <v>1</v>
      </c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/>
      <c r="BP24" s="4"/>
      <c r="BQ24" s="4">
        <v>1</v>
      </c>
      <c r="BR24" s="4"/>
      <c r="BS24" s="4"/>
      <c r="BT24" s="4"/>
      <c r="BU24" s="4"/>
      <c r="BV24" s="4">
        <v>1</v>
      </c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/>
      <c r="CW24" s="4">
        <v>1</v>
      </c>
      <c r="CX24" s="4"/>
      <c r="CY24" s="4">
        <v>1</v>
      </c>
      <c r="CZ24" s="4"/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>
        <v>1</v>
      </c>
      <c r="DW24" s="4"/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>
        <v>1</v>
      </c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>
        <v>1</v>
      </c>
      <c r="FB24" s="4"/>
      <c r="FC24" s="4"/>
      <c r="FD24" s="4"/>
      <c r="FE24" s="4">
        <v>1</v>
      </c>
      <c r="FF24" s="4"/>
      <c r="FG24" s="4"/>
      <c r="FH24" s="4">
        <v>1</v>
      </c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/>
      <c r="FT24" s="4">
        <v>1</v>
      </c>
      <c r="FU24" s="4"/>
      <c r="FV24" s="4">
        <v>1</v>
      </c>
      <c r="FW24" s="4"/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>
      <c r="A25" s="3">
        <v>12</v>
      </c>
      <c r="B25" s="4" t="s">
        <v>1398</v>
      </c>
      <c r="C25" s="4"/>
      <c r="D25" s="4">
        <v>1</v>
      </c>
      <c r="E25" s="4"/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>
        <v>1</v>
      </c>
      <c r="DJ25" s="4">
        <v>1</v>
      </c>
      <c r="DK25" s="4"/>
      <c r="DL25" s="4"/>
      <c r="DM25" s="4">
        <v>1</v>
      </c>
      <c r="DN25" s="4">
        <v>1</v>
      </c>
      <c r="DO25" s="4"/>
      <c r="DP25" s="4"/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>
      <c r="A26" s="3">
        <v>13</v>
      </c>
      <c r="B26" s="4" t="s">
        <v>1399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>
        <v>1</v>
      </c>
      <c r="AL26" s="4"/>
      <c r="AM26" s="4"/>
      <c r="AN26" s="4">
        <v>1</v>
      </c>
      <c r="AO26" s="4"/>
      <c r="AP26" s="4"/>
      <c r="AQ26" s="4"/>
      <c r="AR26" s="4">
        <v>1</v>
      </c>
      <c r="AS26" s="4"/>
      <c r="AT26" s="4">
        <v>1</v>
      </c>
      <c r="AU26" s="4"/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/>
      <c r="BN26" s="4">
        <v>1</v>
      </c>
      <c r="BO26" s="4"/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>
        <v>1</v>
      </c>
      <c r="CV26" s="4"/>
      <c r="CW26" s="4"/>
      <c r="CX26" s="4">
        <v>1</v>
      </c>
      <c r="CY26" s="4"/>
      <c r="CZ26" s="4"/>
      <c r="DA26" s="4"/>
      <c r="DB26" s="4"/>
      <c r="DC26" s="4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>
        <v>1</v>
      </c>
      <c r="EV26" s="4"/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>
        <v>1</v>
      </c>
      <c r="GC26" s="4"/>
      <c r="GD26" s="4"/>
      <c r="GE26" s="4">
        <v>1</v>
      </c>
      <c r="GF26" s="4"/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>
      <c r="A27" s="3">
        <v>14</v>
      </c>
      <c r="B27" s="4" t="s">
        <v>1400</v>
      </c>
      <c r="C27" s="4"/>
      <c r="D27" s="4"/>
      <c r="E27" s="4">
        <v>1</v>
      </c>
      <c r="F27" s="4"/>
      <c r="G27" s="4">
        <v>1</v>
      </c>
      <c r="H27" s="4"/>
      <c r="I27" s="4"/>
      <c r="J27" s="4"/>
      <c r="K27" s="4">
        <v>1</v>
      </c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/>
      <c r="DI27" s="4">
        <v>1</v>
      </c>
      <c r="DJ27" s="4"/>
      <c r="DK27" s="4"/>
      <c r="DL27" s="4"/>
      <c r="DM27" s="4">
        <v>1</v>
      </c>
      <c r="DN27" s="4"/>
      <c r="DO27" s="4"/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>
        <v>1</v>
      </c>
      <c r="FB27" s="4"/>
      <c r="FC27" s="4"/>
      <c r="FD27" s="4"/>
      <c r="FE27" s="4">
        <v>1</v>
      </c>
      <c r="FF27" s="4">
        <v>1</v>
      </c>
      <c r="FG27" s="4"/>
      <c r="FH27" s="4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/>
      <c r="FS27" s="4"/>
      <c r="FT27" s="4">
        <v>1</v>
      </c>
      <c r="FU27" s="4"/>
      <c r="FV27" s="4">
        <v>1</v>
      </c>
      <c r="FW27" s="4"/>
      <c r="FX27" s="4"/>
      <c r="FY27" s="4"/>
      <c r="FZ27" s="4">
        <v>1</v>
      </c>
      <c r="GA27" s="4">
        <v>1</v>
      </c>
      <c r="GB27" s="4"/>
      <c r="GC27" s="4"/>
      <c r="GD27" s="4"/>
      <c r="GE27" s="4">
        <v>1</v>
      </c>
      <c r="GF27" s="4"/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>
      <c r="A28" s="3">
        <v>15</v>
      </c>
      <c r="B28" s="4" t="s">
        <v>1401</v>
      </c>
      <c r="C28" s="4"/>
      <c r="D28" s="4">
        <v>1</v>
      </c>
      <c r="E28" s="4"/>
      <c r="F28" s="4"/>
      <c r="G28" s="4"/>
      <c r="H28" s="4">
        <v>1</v>
      </c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/>
      <c r="AB28" s="4"/>
      <c r="AC28" s="4">
        <v>1</v>
      </c>
      <c r="AD28" s="4"/>
      <c r="AE28" s="4">
        <v>1</v>
      </c>
      <c r="AF28" s="4"/>
      <c r="AG28" s="4"/>
      <c r="AH28" s="4"/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/>
      <c r="AR28" s="4">
        <v>1</v>
      </c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/>
      <c r="BJ28" s="4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/>
      <c r="CH28" s="4">
        <v>1</v>
      </c>
      <c r="CI28" s="4"/>
      <c r="CJ28" s="4">
        <v>1</v>
      </c>
      <c r="CK28" s="4"/>
      <c r="CL28" s="4"/>
      <c r="CM28" s="4">
        <v>1</v>
      </c>
      <c r="CN28" s="4">
        <v>1</v>
      </c>
      <c r="CO28" s="4">
        <v>1</v>
      </c>
      <c r="CP28" s="4"/>
      <c r="CQ28" s="4"/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/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>
        <v>1</v>
      </c>
      <c r="DW28" s="4"/>
      <c r="DX28" s="4"/>
      <c r="DY28" s="4"/>
      <c r="DZ28" s="4">
        <v>1</v>
      </c>
      <c r="EA28" s="4"/>
      <c r="EB28" s="4"/>
      <c r="EC28" s="4"/>
      <c r="ED28" s="4">
        <v>1</v>
      </c>
      <c r="EE28" s="4"/>
      <c r="EF28" s="4">
        <v>1</v>
      </c>
      <c r="EG28" s="4"/>
      <c r="EH28" s="4"/>
      <c r="EI28" s="4"/>
      <c r="EJ28" s="4">
        <v>1</v>
      </c>
      <c r="EK28" s="4">
        <v>1</v>
      </c>
      <c r="EL28" s="4"/>
      <c r="EM28" s="4"/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>
        <v>1</v>
      </c>
      <c r="FQ28" s="4"/>
      <c r="FR28" s="4"/>
      <c r="FS28" s="4"/>
      <c r="FT28" s="4">
        <v>1</v>
      </c>
      <c r="FU28" s="4">
        <v>1</v>
      </c>
      <c r="FV28" s="4"/>
      <c r="FW28" s="4"/>
      <c r="FX28" s="4"/>
      <c r="FY28" s="4"/>
      <c r="FZ28" s="4">
        <v>1</v>
      </c>
      <c r="GA28" s="4"/>
      <c r="GB28" s="4">
        <v>1</v>
      </c>
      <c r="GC28" s="4"/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>
      <c r="A29" s="3">
        <v>16</v>
      </c>
      <c r="B29" s="4" t="s">
        <v>1402</v>
      </c>
      <c r="C29" s="4"/>
      <c r="D29" s="4"/>
      <c r="E29" s="4">
        <v>1</v>
      </c>
      <c r="F29" s="4"/>
      <c r="G29" s="4"/>
      <c r="H29" s="4">
        <v>1</v>
      </c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/>
      <c r="AC29" s="4">
        <v>1</v>
      </c>
      <c r="AD29" s="4"/>
      <c r="AE29" s="4"/>
      <c r="AF29" s="4">
        <v>1</v>
      </c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/>
      <c r="AR29" s="4">
        <v>1</v>
      </c>
      <c r="AS29" s="4"/>
      <c r="AT29" s="4">
        <v>1</v>
      </c>
      <c r="AU29" s="4"/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/>
      <c r="BY29" s="4">
        <v>1</v>
      </c>
      <c r="BZ29" s="4"/>
      <c r="CA29" s="4">
        <v>1</v>
      </c>
      <c r="CB29" s="4"/>
      <c r="CC29" s="4">
        <v>1</v>
      </c>
      <c r="CD29" s="4"/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/>
      <c r="CT29" s="4">
        <v>1</v>
      </c>
      <c r="CU29" s="4"/>
      <c r="CV29" s="4">
        <v>1</v>
      </c>
      <c r="CW29" s="4"/>
      <c r="CX29" s="4">
        <v>1</v>
      </c>
      <c r="CY29" s="4"/>
      <c r="CZ29" s="4"/>
      <c r="DA29" s="4"/>
      <c r="DB29" s="4"/>
      <c r="DC29" s="4">
        <v>1</v>
      </c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>
      <c r="A30" s="3">
        <v>17</v>
      </c>
      <c r="B30" s="4" t="s">
        <v>1403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>
      <c r="A31" s="3">
        <v>18</v>
      </c>
      <c r="B31" s="4" t="s">
        <v>1404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/>
      <c r="V31" s="4"/>
      <c r="W31" s="4">
        <v>1</v>
      </c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>
        <v>1</v>
      </c>
      <c r="BW31" s="4">
        <v>1</v>
      </c>
      <c r="BX31" s="4"/>
      <c r="BY31" s="4">
        <v>1</v>
      </c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/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>
      <c r="A32" s="3">
        <v>19</v>
      </c>
      <c r="B32" s="4" t="s">
        <v>1405</v>
      </c>
      <c r="C32" s="4"/>
      <c r="D32" s="4">
        <v>1</v>
      </c>
      <c r="E32" s="4"/>
      <c r="F32" s="4"/>
      <c r="G32" s="4"/>
      <c r="H32" s="4"/>
      <c r="I32" s="4"/>
      <c r="J32" s="4"/>
      <c r="K32" s="4">
        <v>1</v>
      </c>
      <c r="L32" s="4"/>
      <c r="M32" s="4"/>
      <c r="N32" s="4">
        <v>1</v>
      </c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4">
        <v>1</v>
      </c>
      <c r="AF32" s="4"/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>
        <v>1</v>
      </c>
      <c r="AW32" s="4"/>
      <c r="AX32" s="4"/>
      <c r="AY32" s="4">
        <v>1</v>
      </c>
      <c r="AZ32" s="4"/>
      <c r="BA32" s="4"/>
      <c r="BB32" s="4"/>
      <c r="BC32" s="4"/>
      <c r="BD32" s="4">
        <v>1</v>
      </c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>
        <v>1</v>
      </c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>
        <v>1</v>
      </c>
      <c r="CK32" s="4"/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>
        <v>1</v>
      </c>
      <c r="CW32" s="4"/>
      <c r="CX32" s="4"/>
      <c r="CY32" s="4"/>
      <c r="CZ32" s="4">
        <v>1</v>
      </c>
      <c r="DA32" s="4"/>
      <c r="DB32" s="4"/>
      <c r="DC32" s="4">
        <v>1</v>
      </c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/>
      <c r="DR32" s="4">
        <v>1</v>
      </c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/>
      <c r="EM32" s="4">
        <v>1</v>
      </c>
      <c r="EN32" s="4"/>
      <c r="EO32" s="4"/>
      <c r="EP32" s="4">
        <v>1</v>
      </c>
      <c r="EQ32" s="4"/>
      <c r="ER32" s="4">
        <v>1</v>
      </c>
      <c r="ES32" s="4"/>
      <c r="ET32" s="4"/>
      <c r="EU32" s="4">
        <v>1</v>
      </c>
      <c r="EV32" s="4"/>
      <c r="EW32" s="4"/>
      <c r="EX32" s="4"/>
      <c r="EY32" s="4">
        <v>1</v>
      </c>
      <c r="EZ32" s="4">
        <v>1</v>
      </c>
      <c r="FA32" s="4"/>
      <c r="FB32" s="4"/>
      <c r="FC32" s="4"/>
      <c r="FD32" s="4"/>
      <c r="FE32" s="4">
        <v>1</v>
      </c>
      <c r="FF32" s="4">
        <v>1</v>
      </c>
      <c r="FG32" s="4"/>
      <c r="FH32" s="4"/>
      <c r="FI32" s="4"/>
      <c r="FJ32" s="4">
        <v>1</v>
      </c>
      <c r="FK32" s="4"/>
      <c r="FL32" s="4"/>
      <c r="FM32" s="4"/>
      <c r="FN32" s="4"/>
      <c r="FO32" s="4"/>
      <c r="FP32" s="4">
        <v>1</v>
      </c>
      <c r="FQ32" s="4"/>
      <c r="FR32" s="4"/>
      <c r="FS32" s="4"/>
      <c r="FT32" s="4">
        <v>1</v>
      </c>
      <c r="FU32" s="4">
        <v>1</v>
      </c>
      <c r="FV32" s="4"/>
      <c r="FW32" s="4"/>
      <c r="FX32" s="4"/>
      <c r="FY32" s="4"/>
      <c r="FZ32" s="4">
        <v>1</v>
      </c>
      <c r="GA32" s="4"/>
      <c r="GB32" s="4">
        <v>1</v>
      </c>
      <c r="GC32" s="4"/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/>
      <c r="GX32" s="4">
        <v>1</v>
      </c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>
      <c r="A33" s="3">
        <v>20</v>
      </c>
      <c r="B33" s="4" t="s">
        <v>1406</v>
      </c>
      <c r="C33" s="4">
        <v>1</v>
      </c>
      <c r="D33" s="4"/>
      <c r="E33" s="4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/>
      <c r="W33" s="4">
        <v>1</v>
      </c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/>
      <c r="DR33" s="4">
        <v>1</v>
      </c>
      <c r="DS33" s="4">
        <v>1</v>
      </c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/>
      <c r="EP33" s="4">
        <v>1</v>
      </c>
      <c r="EQ33" s="4"/>
      <c r="ER33" s="4"/>
      <c r="ES33" s="4">
        <v>1</v>
      </c>
      <c r="ET33" s="4">
        <v>1</v>
      </c>
      <c r="EU33" s="4"/>
      <c r="EV33" s="4"/>
      <c r="EW33" s="4"/>
      <c r="EX33" s="4"/>
      <c r="EY33" s="4">
        <v>1</v>
      </c>
      <c r="EZ33" s="4">
        <v>1</v>
      </c>
      <c r="FA33" s="4"/>
      <c r="FB33" s="4"/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>
        <v>1</v>
      </c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>
        <v>1</v>
      </c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>
      <c r="A34" s="3">
        <v>21</v>
      </c>
      <c r="B34" s="4" t="s">
        <v>1407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/>
      <c r="S34" s="4"/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/>
      <c r="DM34" s="4"/>
      <c r="DN34" s="4">
        <v>1</v>
      </c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>
      <c r="A35" s="35">
        <v>22</v>
      </c>
      <c r="B35" s="4" t="s">
        <v>1408</v>
      </c>
      <c r="C35" s="4">
        <v>1</v>
      </c>
      <c r="D35" s="4"/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>
        <v>1</v>
      </c>
      <c r="R35" s="4"/>
      <c r="S35" s="4"/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/>
      <c r="AC35" s="4">
        <v>1</v>
      </c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/>
      <c r="BG35" s="4">
        <v>1</v>
      </c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/>
      <c r="BS35" s="4">
        <v>1</v>
      </c>
      <c r="BT35" s="4"/>
      <c r="BU35" s="4">
        <v>1</v>
      </c>
      <c r="BV35" s="4"/>
      <c r="BW35" s="4"/>
      <c r="BX35" s="4"/>
      <c r="BY35" s="4">
        <v>1</v>
      </c>
      <c r="BZ35" s="4">
        <v>1</v>
      </c>
      <c r="CA35" s="4"/>
      <c r="CB35" s="4"/>
      <c r="CC35" s="4"/>
      <c r="CD35" s="4">
        <v>1</v>
      </c>
      <c r="CE35" s="4"/>
      <c r="CF35" s="4"/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/>
      <c r="CP35" s="4"/>
      <c r="CQ35" s="4">
        <v>1</v>
      </c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/>
      <c r="ED35" s="4">
        <v>1</v>
      </c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4"/>
      <c r="FO35" s="4"/>
      <c r="FP35" s="4">
        <v>1</v>
      </c>
      <c r="FQ35" s="4"/>
      <c r="FR35" s="4"/>
      <c r="FS35" s="4"/>
      <c r="FT35" s="4">
        <v>1</v>
      </c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>
        <v>1</v>
      </c>
      <c r="IB35" s="4"/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ht="15.75">
      <c r="A36" s="35">
        <v>23</v>
      </c>
      <c r="B36" s="4" t="s">
        <v>1409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/>
      <c r="BJ36" s="4">
        <v>1</v>
      </c>
      <c r="BK36" s="4"/>
      <c r="BL36" s="4">
        <v>1</v>
      </c>
      <c r="BM36" s="4"/>
      <c r="BN36" s="4">
        <v>1</v>
      </c>
      <c r="BO36" s="4"/>
      <c r="BP36" s="4"/>
      <c r="BQ36" s="4"/>
      <c r="BR36" s="4"/>
      <c r="BS36" s="4">
        <v>1</v>
      </c>
      <c r="BT36" s="4">
        <v>1</v>
      </c>
      <c r="BU36" s="4"/>
      <c r="BV36" s="4"/>
      <c r="BW36" s="4"/>
      <c r="BX36" s="4"/>
      <c r="BY36" s="4">
        <v>1</v>
      </c>
      <c r="BZ36" s="4">
        <v>1</v>
      </c>
      <c r="CA36" s="4"/>
      <c r="CB36" s="4"/>
      <c r="CC36" s="4">
        <v>1</v>
      </c>
      <c r="CD36" s="4"/>
      <c r="CE36" s="4"/>
      <c r="CF36" s="4"/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>
        <v>1</v>
      </c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/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>
        <v>1</v>
      </c>
      <c r="FD36" s="4"/>
      <c r="FE36" s="4"/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>
        <v>1</v>
      </c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>
        <v>1</v>
      </c>
      <c r="IA36" s="4"/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31"/>
      <c r="IV36" s="31"/>
      <c r="IW36" s="31"/>
      <c r="IX36" s="31"/>
      <c r="IY36" s="31"/>
      <c r="IZ36" s="31"/>
      <c r="JA36" s="31"/>
      <c r="JB36" s="31"/>
      <c r="JC36" s="31"/>
      <c r="JD36" s="31"/>
      <c r="JE36" s="31"/>
      <c r="JF36" s="31"/>
      <c r="JG36" s="31"/>
      <c r="JH36" s="31"/>
      <c r="JI36" s="31"/>
      <c r="JJ36" s="31"/>
      <c r="JK36" s="31"/>
      <c r="JL36" s="31"/>
      <c r="JM36" s="31"/>
      <c r="JN36" s="31"/>
      <c r="JO36" s="31"/>
      <c r="JP36" s="31"/>
      <c r="JQ36" s="31"/>
      <c r="JR36" s="31"/>
      <c r="JS36" s="31"/>
      <c r="JT36" s="31"/>
      <c r="JU36" s="31"/>
      <c r="JV36" s="31"/>
      <c r="JW36" s="31"/>
      <c r="JX36" s="31"/>
      <c r="JY36" s="31"/>
      <c r="JZ36" s="31"/>
      <c r="KA36" s="31"/>
      <c r="KB36" s="31"/>
      <c r="KC36" s="31"/>
      <c r="KD36" s="31"/>
      <c r="KE36" s="31"/>
      <c r="KF36" s="31"/>
      <c r="KG36" s="31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ht="15.75">
      <c r="A37" s="35">
        <v>24</v>
      </c>
      <c r="B37" s="4" t="s">
        <v>1410</v>
      </c>
      <c r="C37" s="4">
        <v>1</v>
      </c>
      <c r="D37" s="4"/>
      <c r="E37" s="4"/>
      <c r="F37" s="4"/>
      <c r="G37" s="4">
        <v>1</v>
      </c>
      <c r="H37" s="4"/>
      <c r="I37" s="4">
        <v>1</v>
      </c>
      <c r="J37" s="4"/>
      <c r="K37" s="4"/>
      <c r="L37" s="4"/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/>
      <c r="BS37" s="4">
        <v>1</v>
      </c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/>
      <c r="DU37" s="4"/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>
        <v>1</v>
      </c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>
        <v>1</v>
      </c>
      <c r="FV37" s="4"/>
      <c r="FW37" s="4"/>
      <c r="FX37" s="4"/>
      <c r="FY37" s="4">
        <v>1</v>
      </c>
      <c r="FZ37" s="4"/>
      <c r="GA37" s="4"/>
      <c r="GB37" s="4">
        <v>1</v>
      </c>
      <c r="GC37" s="4"/>
      <c r="GD37" s="4">
        <v>1</v>
      </c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1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ht="15.75">
      <c r="A38" s="35">
        <v>25</v>
      </c>
      <c r="B38" s="4" t="s">
        <v>1411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/>
      <c r="N38" s="4"/>
      <c r="O38" s="4"/>
      <c r="P38" s="4">
        <v>1</v>
      </c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>
        <v>1</v>
      </c>
      <c r="AK38" s="4"/>
      <c r="AL38" s="4"/>
      <c r="AM38" s="4">
        <v>1</v>
      </c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>
        <v>1</v>
      </c>
      <c r="AW38" s="4"/>
      <c r="AX38" s="4"/>
      <c r="AY38" s="4"/>
      <c r="AZ38" s="4"/>
      <c r="BA38" s="4">
        <v>1</v>
      </c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/>
      <c r="BR38" s="4"/>
      <c r="BS38" s="4">
        <v>1</v>
      </c>
      <c r="BT38" s="4">
        <v>1</v>
      </c>
      <c r="BU38" s="4"/>
      <c r="BV38" s="4"/>
      <c r="BW38" s="4"/>
      <c r="BX38" s="4"/>
      <c r="BY38" s="4">
        <v>1</v>
      </c>
      <c r="BZ38" s="4"/>
      <c r="CA38" s="4">
        <v>1</v>
      </c>
      <c r="CB38" s="4"/>
      <c r="CC38" s="4">
        <v>1</v>
      </c>
      <c r="CD38" s="4"/>
      <c r="CE38" s="4"/>
      <c r="CF38" s="4"/>
      <c r="CG38" s="4"/>
      <c r="CH38" s="4">
        <v>1</v>
      </c>
      <c r="CI38" s="4"/>
      <c r="CJ38" s="4"/>
      <c r="CK38" s="4"/>
      <c r="CL38" s="4">
        <v>1</v>
      </c>
      <c r="CM38" s="4"/>
      <c r="CN38" s="4"/>
      <c r="CO38" s="4"/>
      <c r="CP38" s="4"/>
      <c r="CQ38" s="4">
        <v>1</v>
      </c>
      <c r="CR38" s="4"/>
      <c r="CS38" s="4">
        <v>1</v>
      </c>
      <c r="CT38" s="4"/>
      <c r="CU38" s="4">
        <v>1</v>
      </c>
      <c r="CV38" s="4"/>
      <c r="CW38" s="4"/>
      <c r="CX38" s="4">
        <v>1</v>
      </c>
      <c r="CY38" s="4"/>
      <c r="CZ38" s="4"/>
      <c r="DA38" s="4"/>
      <c r="DB38" s="4">
        <v>1</v>
      </c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/>
      <c r="DU38" s="4"/>
      <c r="DV38" s="4"/>
      <c r="DW38" s="4">
        <v>1</v>
      </c>
      <c r="DX38" s="4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>
        <v>1</v>
      </c>
      <c r="EI38" s="4"/>
      <c r="EJ38" s="4"/>
      <c r="EK38" s="4"/>
      <c r="EL38" s="4">
        <v>1</v>
      </c>
      <c r="EM38" s="4"/>
      <c r="EN38" s="4">
        <v>1</v>
      </c>
      <c r="EO38" s="4"/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>
        <v>1</v>
      </c>
      <c r="GC38" s="4"/>
      <c r="GD38" s="4">
        <v>1</v>
      </c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ht="15.75">
      <c r="A39" s="35">
        <v>26</v>
      </c>
      <c r="B39" s="4" t="s">
        <v>1412</v>
      </c>
      <c r="C39" s="4">
        <v>1</v>
      </c>
      <c r="D39" s="4"/>
      <c r="E39" s="4"/>
      <c r="F39" s="4"/>
      <c r="G39" s="4">
        <v>1</v>
      </c>
      <c r="H39" s="4"/>
      <c r="I39" s="4"/>
      <c r="J39" s="4">
        <v>1</v>
      </c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/>
      <c r="Y39" s="4">
        <v>1</v>
      </c>
      <c r="Z39" s="4"/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4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/>
      <c r="AW39" s="4">
        <v>1</v>
      </c>
      <c r="AX39" s="4"/>
      <c r="AY39" s="4">
        <v>1</v>
      </c>
      <c r="AZ39" s="4"/>
      <c r="BA39" s="4"/>
      <c r="BB39" s="4"/>
      <c r="BC39" s="4">
        <v>1</v>
      </c>
      <c r="BD39" s="4"/>
      <c r="BE39" s="4">
        <v>1</v>
      </c>
      <c r="BF39" s="4"/>
      <c r="BG39" s="4"/>
      <c r="BH39" s="4">
        <v>1</v>
      </c>
      <c r="BI39" s="4"/>
      <c r="BJ39" s="4"/>
      <c r="BK39" s="4"/>
      <c r="BL39" s="4">
        <v>1</v>
      </c>
      <c r="BM39" s="4"/>
      <c r="BN39" s="4">
        <v>1</v>
      </c>
      <c r="BO39" s="4"/>
      <c r="BP39" s="4"/>
      <c r="BQ39" s="4"/>
      <c r="BR39" s="4"/>
      <c r="BS39" s="4">
        <v>1</v>
      </c>
      <c r="BT39" s="4"/>
      <c r="BU39" s="4"/>
      <c r="BV39" s="4">
        <v>1</v>
      </c>
      <c r="BW39" s="4"/>
      <c r="BX39" s="4">
        <v>1</v>
      </c>
      <c r="BY39" s="4"/>
      <c r="BZ39" s="4">
        <v>1</v>
      </c>
      <c r="CA39" s="4"/>
      <c r="CB39" s="4"/>
      <c r="CC39" s="4"/>
      <c r="CD39" s="4">
        <v>1</v>
      </c>
      <c r="CE39" s="4"/>
      <c r="CF39" s="4"/>
      <c r="CG39" s="4"/>
      <c r="CH39" s="4">
        <v>1</v>
      </c>
      <c r="CI39" s="4"/>
      <c r="CJ39" s="4"/>
      <c r="CK39" s="4"/>
      <c r="CL39" s="4"/>
      <c r="CM39" s="4">
        <v>1</v>
      </c>
      <c r="CN39" s="4"/>
      <c r="CO39" s="4"/>
      <c r="CP39" s="4"/>
      <c r="CQ39" s="4">
        <v>1</v>
      </c>
      <c r="CR39" s="4"/>
      <c r="CS39" s="4">
        <v>1</v>
      </c>
      <c r="CT39" s="4"/>
      <c r="CU39" s="4">
        <v>1</v>
      </c>
      <c r="CV39" s="4"/>
      <c r="CW39" s="4"/>
      <c r="CX39" s="4"/>
      <c r="CY39" s="4">
        <v>1</v>
      </c>
      <c r="CZ39" s="4"/>
      <c r="DA39" s="4">
        <v>1</v>
      </c>
      <c r="DB39" s="4"/>
      <c r="DC39" s="4"/>
      <c r="DD39" s="4"/>
      <c r="DE39" s="4">
        <v>1</v>
      </c>
      <c r="DF39" s="4"/>
      <c r="DG39" s="4"/>
      <c r="DH39" s="4">
        <v>1</v>
      </c>
      <c r="DI39" s="4"/>
      <c r="DJ39" s="4">
        <v>1</v>
      </c>
      <c r="DK39" s="4"/>
      <c r="DL39" s="4"/>
      <c r="DM39" s="4">
        <v>1</v>
      </c>
      <c r="DN39" s="4"/>
      <c r="DO39" s="4"/>
      <c r="DP39" s="4"/>
      <c r="DQ39" s="4">
        <v>1</v>
      </c>
      <c r="DR39" s="4"/>
      <c r="DS39" s="4"/>
      <c r="DT39" s="4"/>
      <c r="DU39" s="4"/>
      <c r="DV39" s="4"/>
      <c r="DW39" s="4">
        <v>1</v>
      </c>
      <c r="DX39" s="4"/>
      <c r="DY39" s="4"/>
      <c r="DZ39" s="4">
        <v>1</v>
      </c>
      <c r="EA39" s="4"/>
      <c r="EB39" s="4">
        <v>1</v>
      </c>
      <c r="EC39" s="4"/>
      <c r="ED39" s="4"/>
      <c r="EE39" s="4"/>
      <c r="EF39" s="4">
        <v>1</v>
      </c>
      <c r="EG39" s="4"/>
      <c r="EH39" s="4"/>
      <c r="EI39" s="4">
        <v>1</v>
      </c>
      <c r="EJ39" s="4"/>
      <c r="EK39" s="4"/>
      <c r="EL39" s="4">
        <v>1</v>
      </c>
      <c r="EM39" s="4"/>
      <c r="EN39" s="4"/>
      <c r="EO39" s="4">
        <v>1</v>
      </c>
      <c r="EP39" s="4"/>
      <c r="EQ39" s="4"/>
      <c r="ER39" s="4">
        <v>1</v>
      </c>
      <c r="ES39" s="4"/>
      <c r="ET39" s="4">
        <v>1</v>
      </c>
      <c r="EU39" s="4"/>
      <c r="EV39" s="4"/>
      <c r="EW39" s="4"/>
      <c r="EX39" s="4">
        <v>1</v>
      </c>
      <c r="EY39" s="4"/>
      <c r="EZ39" s="4"/>
      <c r="FA39" s="4">
        <v>1</v>
      </c>
      <c r="FB39" s="4"/>
      <c r="FC39" s="4"/>
      <c r="FD39" s="4">
        <v>1</v>
      </c>
      <c r="FE39" s="4"/>
      <c r="FF39" s="4"/>
      <c r="FG39" s="4">
        <v>1</v>
      </c>
      <c r="FH39" s="4"/>
      <c r="FI39" s="4"/>
      <c r="FJ39" s="4">
        <v>1</v>
      </c>
      <c r="FK39" s="4"/>
      <c r="FL39" s="4"/>
      <c r="FM39" s="4">
        <v>1</v>
      </c>
      <c r="FN39" s="4"/>
      <c r="FO39" s="4">
        <v>1</v>
      </c>
      <c r="FP39" s="4"/>
      <c r="FQ39" s="4"/>
      <c r="FR39" s="4"/>
      <c r="FS39" s="4">
        <v>1</v>
      </c>
      <c r="FT39" s="4"/>
      <c r="FU39" s="4">
        <v>1</v>
      </c>
      <c r="FV39" s="4"/>
      <c r="FW39" s="4"/>
      <c r="FX39" s="4"/>
      <c r="FY39" s="4">
        <v>1</v>
      </c>
      <c r="FZ39" s="4"/>
      <c r="GA39" s="4"/>
      <c r="GB39" s="4">
        <v>1</v>
      </c>
      <c r="GC39" s="4"/>
      <c r="GD39" s="4"/>
      <c r="GE39" s="4">
        <v>1</v>
      </c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>
        <v>1</v>
      </c>
      <c r="IB39" s="4"/>
      <c r="IC39" s="4"/>
      <c r="ID39" s="4">
        <v>1</v>
      </c>
      <c r="IE39" s="4"/>
      <c r="IF39" s="4"/>
      <c r="IG39" s="4">
        <v>1</v>
      </c>
      <c r="IH39" s="4"/>
      <c r="II39" s="4"/>
      <c r="IJ39" s="4">
        <v>1</v>
      </c>
      <c r="IK39" s="4"/>
      <c r="IL39" s="4"/>
      <c r="IM39" s="4">
        <v>1</v>
      </c>
      <c r="IN39" s="4"/>
      <c r="IO39" s="4"/>
      <c r="IP39" s="4">
        <v>1</v>
      </c>
      <c r="IQ39" s="4"/>
      <c r="IR39" s="4"/>
      <c r="IS39" s="4">
        <v>1</v>
      </c>
      <c r="IT39" s="4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</row>
    <row r="40" spans="1:692" ht="15.75">
      <c r="A40" s="3">
        <v>27</v>
      </c>
      <c r="B40" s="4" t="s">
        <v>1413</v>
      </c>
      <c r="C40" s="4">
        <v>1</v>
      </c>
      <c r="D40" s="4"/>
      <c r="E40" s="4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/>
      <c r="S40" s="4">
        <v>1</v>
      </c>
      <c r="T40" s="4"/>
      <c r="U40" s="4">
        <v>1</v>
      </c>
      <c r="V40" s="4"/>
      <c r="W40" s="4"/>
      <c r="X40" s="4"/>
      <c r="Y40" s="4">
        <v>1</v>
      </c>
      <c r="Z40" s="4"/>
      <c r="AA40" s="4"/>
      <c r="AB40" s="4">
        <v>1</v>
      </c>
      <c r="AC40" s="4"/>
      <c r="AD40" s="4"/>
      <c r="AE40" s="4">
        <v>1</v>
      </c>
      <c r="AF40" s="4"/>
      <c r="AG40" s="4"/>
      <c r="AH40" s="4">
        <v>1</v>
      </c>
      <c r="AI40" s="4"/>
      <c r="AJ40" s="4"/>
      <c r="AK40" s="4">
        <v>1</v>
      </c>
      <c r="AL40" s="4"/>
      <c r="AM40" s="4"/>
      <c r="AN40" s="4">
        <v>1</v>
      </c>
      <c r="AO40" s="4"/>
      <c r="AP40" s="4"/>
      <c r="AQ40" s="4">
        <v>1</v>
      </c>
      <c r="AR40" s="4"/>
      <c r="AS40" s="4">
        <v>1</v>
      </c>
      <c r="AT40" s="4"/>
      <c r="AU40" s="4"/>
      <c r="AV40" s="4">
        <v>1</v>
      </c>
      <c r="AW40" s="4"/>
      <c r="AX40" s="4"/>
      <c r="AY40" s="4">
        <v>1</v>
      </c>
      <c r="AZ40" s="4"/>
      <c r="BA40" s="4"/>
      <c r="BB40" s="4">
        <v>1</v>
      </c>
      <c r="BC40" s="4"/>
      <c r="BD40" s="4"/>
      <c r="BE40" s="4">
        <v>1</v>
      </c>
      <c r="BF40" s="4"/>
      <c r="BG40" s="4"/>
      <c r="BH40" s="4">
        <v>1</v>
      </c>
      <c r="BI40" s="4"/>
      <c r="BJ40" s="4"/>
      <c r="BK40" s="4">
        <v>1</v>
      </c>
      <c r="BL40" s="4"/>
      <c r="BM40" s="4"/>
      <c r="BN40" s="4"/>
      <c r="BO40" s="4">
        <v>1</v>
      </c>
      <c r="BP40" s="4"/>
      <c r="BQ40" s="4"/>
      <c r="BR40" s="4">
        <v>1</v>
      </c>
      <c r="BS40" s="4"/>
      <c r="BT40" s="4">
        <v>1</v>
      </c>
      <c r="BU40" s="4"/>
      <c r="BV40" s="4"/>
      <c r="BW40" s="4"/>
      <c r="BX40" s="4">
        <v>1</v>
      </c>
      <c r="BY40" s="4"/>
      <c r="BZ40" s="4">
        <v>1</v>
      </c>
      <c r="CA40" s="4"/>
      <c r="CB40" s="4"/>
      <c r="CC40" s="4">
        <v>1</v>
      </c>
      <c r="CD40" s="4"/>
      <c r="CE40" s="4"/>
      <c r="CF40" s="4"/>
      <c r="CG40" s="4">
        <v>1</v>
      </c>
      <c r="CH40" s="4">
        <v>1</v>
      </c>
      <c r="CI40" s="4"/>
      <c r="CJ40" s="4"/>
      <c r="CK40" s="4"/>
      <c r="CL40" s="4">
        <v>1</v>
      </c>
      <c r="CM40" s="4"/>
      <c r="CN40" s="4"/>
      <c r="CO40" s="4"/>
      <c r="CP40" s="4">
        <v>1</v>
      </c>
      <c r="CQ40" s="4"/>
      <c r="CR40" s="4">
        <v>1</v>
      </c>
      <c r="CS40" s="4"/>
      <c r="CT40" s="4"/>
      <c r="CU40" s="4">
        <v>1</v>
      </c>
      <c r="CV40" s="4">
        <v>1</v>
      </c>
      <c r="CW40" s="4"/>
      <c r="CX40" s="4">
        <v>1</v>
      </c>
      <c r="CY40" s="4"/>
      <c r="CZ40" s="4"/>
      <c r="DA40" s="4">
        <v>1</v>
      </c>
      <c r="DB40" s="4">
        <v>1</v>
      </c>
      <c r="DC40" s="4"/>
      <c r="DD40" s="4">
        <v>1</v>
      </c>
      <c r="DE40" s="4"/>
      <c r="DF40" s="4"/>
      <c r="DG40" s="4">
        <v>1</v>
      </c>
      <c r="DH40" s="4"/>
      <c r="DI40" s="4"/>
      <c r="DJ40" s="4">
        <v>1</v>
      </c>
      <c r="DK40" s="4"/>
      <c r="DL40" s="4"/>
      <c r="DM40" s="4">
        <v>1</v>
      </c>
      <c r="DN40" s="4"/>
      <c r="DO40" s="4"/>
      <c r="DP40" s="4">
        <v>1</v>
      </c>
      <c r="DQ40" s="4"/>
      <c r="DR40" s="4"/>
      <c r="DS40" s="4">
        <v>1</v>
      </c>
      <c r="DT40" s="4"/>
      <c r="DU40" s="4"/>
      <c r="DV40" s="4">
        <v>1</v>
      </c>
      <c r="DW40" s="4"/>
      <c r="DX40" s="4"/>
      <c r="DY40" s="4">
        <v>1</v>
      </c>
      <c r="DZ40" s="4"/>
      <c r="EA40" s="4"/>
      <c r="EB40" s="4">
        <v>1</v>
      </c>
      <c r="EC40" s="4"/>
      <c r="ED40" s="4">
        <v>1</v>
      </c>
      <c r="EE40" s="4">
        <v>1</v>
      </c>
      <c r="EF40" s="4"/>
      <c r="EG40" s="4"/>
      <c r="EH40" s="4">
        <v>1</v>
      </c>
      <c r="EI40" s="4"/>
      <c r="EJ40" s="4">
        <v>1</v>
      </c>
      <c r="EK40" s="4"/>
      <c r="EL40" s="4">
        <v>1</v>
      </c>
      <c r="EM40" s="4">
        <v>1</v>
      </c>
      <c r="EN40" s="4">
        <v>1</v>
      </c>
      <c r="EO40" s="4"/>
      <c r="EP40" s="4">
        <v>1</v>
      </c>
      <c r="EQ40" s="4"/>
      <c r="ER40" s="4">
        <v>1</v>
      </c>
      <c r="ES40" s="4"/>
      <c r="ET40" s="4">
        <v>1</v>
      </c>
      <c r="EU40" s="4"/>
      <c r="EV40" s="4"/>
      <c r="EW40" s="4"/>
      <c r="EX40" s="4">
        <v>1</v>
      </c>
      <c r="EY40" s="4">
        <v>1</v>
      </c>
      <c r="EZ40" s="4">
        <v>1</v>
      </c>
      <c r="FA40" s="4"/>
      <c r="FB40" s="4"/>
      <c r="FC40" s="4"/>
      <c r="FD40" s="4">
        <v>1</v>
      </c>
      <c r="FE40" s="4">
        <v>1</v>
      </c>
      <c r="FF40" s="4"/>
      <c r="FG40" s="4"/>
      <c r="FH40" s="4">
        <v>1</v>
      </c>
      <c r="FI40" s="4">
        <v>1</v>
      </c>
      <c r="FJ40" s="4"/>
      <c r="FK40" s="4">
        <v>1</v>
      </c>
      <c r="FL40" s="4">
        <v>1</v>
      </c>
      <c r="FM40" s="4"/>
      <c r="FN40" s="4"/>
      <c r="FO40" s="4">
        <v>1</v>
      </c>
      <c r="FP40" s="4"/>
      <c r="FQ40" s="4">
        <v>1</v>
      </c>
      <c r="FR40" s="4"/>
      <c r="FS40" s="4">
        <v>1</v>
      </c>
      <c r="FT40" s="4"/>
      <c r="FU40" s="4"/>
      <c r="FV40" s="4">
        <v>1</v>
      </c>
      <c r="FW40" s="4">
        <v>1</v>
      </c>
      <c r="FX40" s="4"/>
      <c r="FY40" s="4">
        <v>1</v>
      </c>
      <c r="FZ40" s="4">
        <v>1</v>
      </c>
      <c r="GA40" s="4"/>
      <c r="GB40" s="4">
        <v>1</v>
      </c>
      <c r="GC40" s="4">
        <v>1</v>
      </c>
      <c r="GD40" s="4"/>
      <c r="GE40" s="4">
        <v>1</v>
      </c>
      <c r="GF40" s="4">
        <v>1</v>
      </c>
      <c r="GG40" s="4"/>
      <c r="GH40" s="4"/>
      <c r="GI40" s="4">
        <v>1</v>
      </c>
      <c r="GJ40" s="4"/>
      <c r="GK40" s="4"/>
      <c r="GL40" s="4">
        <v>1</v>
      </c>
      <c r="GM40" s="4"/>
      <c r="GN40" s="4"/>
      <c r="GO40" s="4">
        <v>1</v>
      </c>
      <c r="GP40" s="4"/>
      <c r="GQ40" s="4"/>
      <c r="GR40" s="4">
        <v>1</v>
      </c>
      <c r="GS40" s="4"/>
      <c r="GT40" s="4"/>
      <c r="GU40" s="4">
        <v>1</v>
      </c>
      <c r="GV40" s="4"/>
      <c r="GW40" s="4"/>
      <c r="GX40" s="4">
        <v>1</v>
      </c>
      <c r="GY40" s="4"/>
      <c r="GZ40" s="4"/>
      <c r="HA40" s="4">
        <v>1</v>
      </c>
      <c r="HB40" s="4"/>
      <c r="HC40" s="4"/>
      <c r="HD40" s="4">
        <v>1</v>
      </c>
      <c r="HE40" s="4"/>
      <c r="HF40" s="4"/>
      <c r="HG40" s="4">
        <v>1</v>
      </c>
      <c r="HH40" s="4"/>
      <c r="HI40" s="4"/>
      <c r="HJ40" s="4">
        <v>1</v>
      </c>
      <c r="HK40" s="4"/>
      <c r="HL40" s="4"/>
      <c r="HM40" s="4">
        <v>1</v>
      </c>
      <c r="HN40" s="4"/>
      <c r="HO40" s="4"/>
      <c r="HP40" s="4">
        <v>1</v>
      </c>
      <c r="HQ40" s="4"/>
      <c r="HR40" s="4"/>
      <c r="HS40" s="4">
        <v>1</v>
      </c>
      <c r="HT40" s="4"/>
      <c r="HU40" s="4"/>
      <c r="HV40" s="4">
        <v>1</v>
      </c>
      <c r="HW40" s="4"/>
      <c r="HX40" s="4"/>
      <c r="HY40" s="4">
        <v>1</v>
      </c>
      <c r="HZ40" s="4"/>
      <c r="IA40" s="4"/>
      <c r="IB40" s="4">
        <v>1</v>
      </c>
      <c r="IC40" s="4"/>
      <c r="ID40" s="4"/>
      <c r="IE40" s="4">
        <v>1</v>
      </c>
      <c r="IF40" s="4"/>
      <c r="IG40" s="4"/>
      <c r="IH40" s="4">
        <v>1</v>
      </c>
      <c r="II40" s="4"/>
      <c r="IJ40" s="4"/>
      <c r="IK40" s="4">
        <v>1</v>
      </c>
      <c r="IL40" s="4"/>
      <c r="IM40" s="4"/>
      <c r="IN40" s="4">
        <v>1</v>
      </c>
      <c r="IO40" s="4"/>
      <c r="IP40" s="4"/>
      <c r="IQ40" s="4">
        <v>1</v>
      </c>
      <c r="IR40" s="4"/>
      <c r="IS40" s="4"/>
      <c r="IT40" s="4">
        <v>1</v>
      </c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</row>
    <row r="41" spans="1:692">
      <c r="A41" s="42" t="s">
        <v>278</v>
      </c>
      <c r="B41" s="43"/>
      <c r="C41" s="24">
        <f t="shared" ref="C41:BN41" si="0">SUM(C14:C40)</f>
        <v>10</v>
      </c>
      <c r="D41" s="3">
        <f t="shared" si="0"/>
        <v>14</v>
      </c>
      <c r="E41" s="3">
        <f t="shared" si="0"/>
        <v>3</v>
      </c>
      <c r="F41" s="3">
        <f t="shared" si="0"/>
        <v>7</v>
      </c>
      <c r="G41" s="3">
        <f t="shared" si="0"/>
        <v>18</v>
      </c>
      <c r="H41" s="24">
        <f t="shared" si="0"/>
        <v>2</v>
      </c>
      <c r="I41" s="3">
        <f t="shared" si="0"/>
        <v>8</v>
      </c>
      <c r="J41" s="3">
        <f t="shared" si="0"/>
        <v>16</v>
      </c>
      <c r="K41" s="3">
        <f t="shared" si="0"/>
        <v>3</v>
      </c>
      <c r="L41" s="3">
        <f t="shared" si="0"/>
        <v>8</v>
      </c>
      <c r="M41" s="3">
        <f t="shared" si="0"/>
        <v>17</v>
      </c>
      <c r="N41" s="3">
        <f t="shared" si="0"/>
        <v>1</v>
      </c>
      <c r="O41" s="3">
        <f t="shared" si="0"/>
        <v>8</v>
      </c>
      <c r="P41" s="3">
        <f t="shared" si="0"/>
        <v>19</v>
      </c>
      <c r="Q41" s="3">
        <f t="shared" si="0"/>
        <v>1</v>
      </c>
      <c r="R41" s="3">
        <f t="shared" si="0"/>
        <v>11</v>
      </c>
      <c r="S41" s="3">
        <f t="shared" si="0"/>
        <v>14</v>
      </c>
      <c r="T41" s="3">
        <f t="shared" si="0"/>
        <v>0</v>
      </c>
      <c r="U41" s="3">
        <f t="shared" si="0"/>
        <v>9</v>
      </c>
      <c r="V41" s="3">
        <f t="shared" si="0"/>
        <v>15</v>
      </c>
      <c r="W41" s="3">
        <f t="shared" si="0"/>
        <v>2</v>
      </c>
      <c r="X41" s="3">
        <f t="shared" si="0"/>
        <v>6</v>
      </c>
      <c r="Y41" s="3">
        <f t="shared" si="0"/>
        <v>18</v>
      </c>
      <c r="Z41" s="3">
        <f t="shared" si="0"/>
        <v>4</v>
      </c>
      <c r="AA41" s="3">
        <f t="shared" si="0"/>
        <v>5</v>
      </c>
      <c r="AB41" s="3">
        <f t="shared" si="0"/>
        <v>12</v>
      </c>
      <c r="AC41" s="3">
        <f t="shared" si="0"/>
        <v>10</v>
      </c>
      <c r="AD41" s="3">
        <f t="shared" si="0"/>
        <v>6</v>
      </c>
      <c r="AE41" s="3">
        <f t="shared" si="0"/>
        <v>18</v>
      </c>
      <c r="AF41" s="3">
        <f t="shared" si="0"/>
        <v>2</v>
      </c>
      <c r="AG41" s="3">
        <f t="shared" si="0"/>
        <v>6</v>
      </c>
      <c r="AH41" s="3">
        <f t="shared" si="0"/>
        <v>18</v>
      </c>
      <c r="AI41" s="3">
        <f t="shared" si="0"/>
        <v>3</v>
      </c>
      <c r="AJ41" s="3">
        <f t="shared" si="0"/>
        <v>8</v>
      </c>
      <c r="AK41" s="3">
        <f t="shared" si="0"/>
        <v>18</v>
      </c>
      <c r="AL41" s="3">
        <f t="shared" si="0"/>
        <v>1</v>
      </c>
      <c r="AM41" s="3">
        <f t="shared" si="0"/>
        <v>7</v>
      </c>
      <c r="AN41" s="3">
        <f t="shared" si="0"/>
        <v>20</v>
      </c>
      <c r="AO41" s="3">
        <f t="shared" si="0"/>
        <v>1</v>
      </c>
      <c r="AP41" s="3">
        <f t="shared" si="0"/>
        <v>5</v>
      </c>
      <c r="AQ41" s="3">
        <f t="shared" si="0"/>
        <v>18</v>
      </c>
      <c r="AR41" s="3">
        <f t="shared" si="0"/>
        <v>4</v>
      </c>
      <c r="AS41" s="3">
        <f t="shared" si="0"/>
        <v>6</v>
      </c>
      <c r="AT41" s="3">
        <f t="shared" si="0"/>
        <v>16</v>
      </c>
      <c r="AU41" s="3">
        <f t="shared" si="0"/>
        <v>6</v>
      </c>
      <c r="AV41" s="3">
        <f t="shared" si="0"/>
        <v>9</v>
      </c>
      <c r="AW41" s="3">
        <f t="shared" si="0"/>
        <v>14</v>
      </c>
      <c r="AX41" s="3">
        <f t="shared" si="0"/>
        <v>4</v>
      </c>
      <c r="AY41" s="3">
        <f t="shared" si="0"/>
        <v>7</v>
      </c>
      <c r="AZ41" s="3">
        <f t="shared" si="0"/>
        <v>16</v>
      </c>
      <c r="BA41" s="3">
        <f t="shared" si="0"/>
        <v>5</v>
      </c>
      <c r="BB41" s="3">
        <f t="shared" si="0"/>
        <v>9</v>
      </c>
      <c r="BC41" s="3">
        <f t="shared" si="0"/>
        <v>15</v>
      </c>
      <c r="BD41" s="3">
        <f t="shared" si="0"/>
        <v>3</v>
      </c>
      <c r="BE41" s="3">
        <f t="shared" si="0"/>
        <v>9</v>
      </c>
      <c r="BF41" s="3">
        <f t="shared" si="0"/>
        <v>14</v>
      </c>
      <c r="BG41" s="3">
        <f t="shared" si="0"/>
        <v>4</v>
      </c>
      <c r="BH41" s="3">
        <f t="shared" si="0"/>
        <v>9</v>
      </c>
      <c r="BI41" s="3">
        <f t="shared" si="0"/>
        <v>13</v>
      </c>
      <c r="BJ41" s="3">
        <f t="shared" si="0"/>
        <v>5</v>
      </c>
      <c r="BK41" s="3">
        <f t="shared" si="0"/>
        <v>9</v>
      </c>
      <c r="BL41" s="3">
        <f t="shared" si="0"/>
        <v>15</v>
      </c>
      <c r="BM41" s="3">
        <f t="shared" si="0"/>
        <v>2</v>
      </c>
      <c r="BN41" s="3">
        <f t="shared" si="0"/>
        <v>12</v>
      </c>
      <c r="BO41" s="3">
        <f t="shared" ref="BO41:DZ41" si="1">SUM(BO14:BO40)</f>
        <v>13</v>
      </c>
      <c r="BP41" s="3">
        <f t="shared" si="1"/>
        <v>1</v>
      </c>
      <c r="BQ41" s="3">
        <f t="shared" si="1"/>
        <v>8</v>
      </c>
      <c r="BR41" s="3">
        <f t="shared" si="1"/>
        <v>11</v>
      </c>
      <c r="BS41" s="3">
        <f t="shared" si="1"/>
        <v>8</v>
      </c>
      <c r="BT41" s="3">
        <f t="shared" si="1"/>
        <v>7</v>
      </c>
      <c r="BU41" s="3">
        <f t="shared" si="1"/>
        <v>11</v>
      </c>
      <c r="BV41" s="3">
        <f t="shared" si="1"/>
        <v>10</v>
      </c>
      <c r="BW41" s="3">
        <f t="shared" si="1"/>
        <v>4</v>
      </c>
      <c r="BX41" s="3">
        <f t="shared" si="1"/>
        <v>15</v>
      </c>
      <c r="BY41" s="3">
        <f t="shared" si="1"/>
        <v>9</v>
      </c>
      <c r="BZ41" s="3">
        <f t="shared" si="1"/>
        <v>13</v>
      </c>
      <c r="CA41" s="3">
        <f t="shared" si="1"/>
        <v>14</v>
      </c>
      <c r="CB41" s="3">
        <f t="shared" si="1"/>
        <v>1</v>
      </c>
      <c r="CC41" s="3">
        <f t="shared" si="1"/>
        <v>11</v>
      </c>
      <c r="CD41" s="3">
        <f t="shared" si="1"/>
        <v>14</v>
      </c>
      <c r="CE41" s="3">
        <f t="shared" si="1"/>
        <v>2</v>
      </c>
      <c r="CF41" s="3">
        <f t="shared" si="1"/>
        <v>4</v>
      </c>
      <c r="CG41" s="3">
        <f t="shared" si="1"/>
        <v>9</v>
      </c>
      <c r="CH41" s="3">
        <f t="shared" si="1"/>
        <v>12</v>
      </c>
      <c r="CI41" s="3">
        <f t="shared" si="1"/>
        <v>9</v>
      </c>
      <c r="CJ41" s="3">
        <f t="shared" si="1"/>
        <v>12</v>
      </c>
      <c r="CK41" s="3">
        <f t="shared" si="1"/>
        <v>3</v>
      </c>
      <c r="CL41" s="3">
        <f t="shared" si="1"/>
        <v>8</v>
      </c>
      <c r="CM41" s="3">
        <f t="shared" si="1"/>
        <v>14</v>
      </c>
      <c r="CN41" s="3">
        <f t="shared" si="1"/>
        <v>6</v>
      </c>
      <c r="CO41" s="3">
        <f t="shared" si="1"/>
        <v>7</v>
      </c>
      <c r="CP41" s="3">
        <f t="shared" si="1"/>
        <v>15</v>
      </c>
      <c r="CQ41" s="3">
        <f t="shared" si="1"/>
        <v>5</v>
      </c>
      <c r="CR41" s="3">
        <f t="shared" si="1"/>
        <v>7</v>
      </c>
      <c r="CS41" s="3">
        <f t="shared" si="1"/>
        <v>11</v>
      </c>
      <c r="CT41" s="3">
        <f t="shared" si="1"/>
        <v>9</v>
      </c>
      <c r="CU41" s="3">
        <f t="shared" si="1"/>
        <v>11</v>
      </c>
      <c r="CV41" s="3">
        <f t="shared" si="1"/>
        <v>15</v>
      </c>
      <c r="CW41" s="3">
        <f t="shared" si="1"/>
        <v>2</v>
      </c>
      <c r="CX41" s="3">
        <f t="shared" si="1"/>
        <v>9</v>
      </c>
      <c r="CY41" s="3">
        <f t="shared" si="1"/>
        <v>12</v>
      </c>
      <c r="CZ41" s="3">
        <f t="shared" si="1"/>
        <v>5</v>
      </c>
      <c r="DA41" s="3">
        <f t="shared" si="1"/>
        <v>6</v>
      </c>
      <c r="DB41" s="3">
        <f t="shared" si="1"/>
        <v>13</v>
      </c>
      <c r="DC41" s="3">
        <f t="shared" si="1"/>
        <v>9</v>
      </c>
      <c r="DD41" s="3">
        <f t="shared" si="1"/>
        <v>7</v>
      </c>
      <c r="DE41" s="3">
        <f t="shared" si="1"/>
        <v>15</v>
      </c>
      <c r="DF41" s="3">
        <f t="shared" si="1"/>
        <v>5</v>
      </c>
      <c r="DG41" s="3">
        <f t="shared" si="1"/>
        <v>12</v>
      </c>
      <c r="DH41" s="3">
        <f t="shared" si="1"/>
        <v>11</v>
      </c>
      <c r="DI41" s="3">
        <f t="shared" si="1"/>
        <v>5</v>
      </c>
      <c r="DJ41" s="3">
        <f t="shared" si="1"/>
        <v>9</v>
      </c>
      <c r="DK41" s="3">
        <f t="shared" si="1"/>
        <v>12</v>
      </c>
      <c r="DL41" s="3">
        <f t="shared" si="1"/>
        <v>2</v>
      </c>
      <c r="DM41" s="3">
        <f t="shared" si="1"/>
        <v>10</v>
      </c>
      <c r="DN41" s="3">
        <f t="shared" si="1"/>
        <v>13</v>
      </c>
      <c r="DO41" s="3">
        <f t="shared" si="1"/>
        <v>6</v>
      </c>
      <c r="DP41" s="3">
        <f t="shared" si="1"/>
        <v>3</v>
      </c>
      <c r="DQ41" s="3">
        <f t="shared" si="1"/>
        <v>10</v>
      </c>
      <c r="DR41" s="3">
        <f t="shared" si="1"/>
        <v>13</v>
      </c>
      <c r="DS41" s="3">
        <f t="shared" si="1"/>
        <v>7</v>
      </c>
      <c r="DT41" s="3">
        <f t="shared" si="1"/>
        <v>11</v>
      </c>
      <c r="DU41" s="3">
        <f t="shared" si="1"/>
        <v>4</v>
      </c>
      <c r="DV41" s="3">
        <f t="shared" si="1"/>
        <v>7</v>
      </c>
      <c r="DW41" s="3">
        <f t="shared" si="1"/>
        <v>16</v>
      </c>
      <c r="DX41" s="3">
        <f t="shared" si="1"/>
        <v>4</v>
      </c>
      <c r="DY41" s="3">
        <f t="shared" si="1"/>
        <v>4</v>
      </c>
      <c r="DZ41" s="3">
        <f t="shared" si="1"/>
        <v>15</v>
      </c>
      <c r="EA41" s="3">
        <f t="shared" ref="EA41:GL41" si="2">SUM(EA14:EA40)</f>
        <v>8</v>
      </c>
      <c r="EB41" s="3">
        <f t="shared" si="2"/>
        <v>8</v>
      </c>
      <c r="EC41" s="3">
        <f t="shared" si="2"/>
        <v>14</v>
      </c>
      <c r="ED41" s="3">
        <f t="shared" si="2"/>
        <v>6</v>
      </c>
      <c r="EE41" s="3">
        <f t="shared" si="2"/>
        <v>5</v>
      </c>
      <c r="EF41" s="3">
        <f t="shared" si="2"/>
        <v>17</v>
      </c>
      <c r="EG41" s="3">
        <f t="shared" si="2"/>
        <v>5</v>
      </c>
      <c r="EH41" s="3">
        <f t="shared" si="2"/>
        <v>10</v>
      </c>
      <c r="EI41" s="3">
        <f t="shared" si="2"/>
        <v>13</v>
      </c>
      <c r="EJ41" s="3">
        <f t="shared" si="2"/>
        <v>5</v>
      </c>
      <c r="EK41" s="3">
        <f t="shared" si="2"/>
        <v>6</v>
      </c>
      <c r="EL41" s="3">
        <f t="shared" si="2"/>
        <v>12</v>
      </c>
      <c r="EM41" s="3">
        <f t="shared" si="2"/>
        <v>10</v>
      </c>
      <c r="EN41" s="3">
        <f t="shared" si="2"/>
        <v>6</v>
      </c>
      <c r="EO41" s="3">
        <f t="shared" si="2"/>
        <v>9</v>
      </c>
      <c r="EP41" s="3">
        <f t="shared" si="2"/>
        <v>13</v>
      </c>
      <c r="EQ41" s="3">
        <f t="shared" si="2"/>
        <v>3</v>
      </c>
      <c r="ER41" s="3">
        <f t="shared" si="2"/>
        <v>18</v>
      </c>
      <c r="ES41" s="3">
        <f t="shared" si="2"/>
        <v>6</v>
      </c>
      <c r="ET41" s="3">
        <f t="shared" si="2"/>
        <v>8</v>
      </c>
      <c r="EU41" s="3">
        <f t="shared" si="2"/>
        <v>13</v>
      </c>
      <c r="EV41" s="3">
        <f t="shared" si="2"/>
        <v>7</v>
      </c>
      <c r="EW41" s="3">
        <f t="shared" si="2"/>
        <v>3</v>
      </c>
      <c r="EX41" s="3">
        <f t="shared" si="2"/>
        <v>12</v>
      </c>
      <c r="EY41" s="3">
        <f t="shared" si="2"/>
        <v>13</v>
      </c>
      <c r="EZ41" s="3">
        <f t="shared" si="2"/>
        <v>6</v>
      </c>
      <c r="FA41" s="3">
        <f t="shared" si="2"/>
        <v>13</v>
      </c>
      <c r="FB41" s="3">
        <f t="shared" si="2"/>
        <v>8</v>
      </c>
      <c r="FC41" s="3">
        <f t="shared" si="2"/>
        <v>7</v>
      </c>
      <c r="FD41" s="3">
        <f t="shared" si="2"/>
        <v>8</v>
      </c>
      <c r="FE41" s="3">
        <f t="shared" si="2"/>
        <v>13</v>
      </c>
      <c r="FF41" s="3">
        <f t="shared" si="2"/>
        <v>5</v>
      </c>
      <c r="FG41" s="3">
        <f t="shared" si="2"/>
        <v>11</v>
      </c>
      <c r="FH41" s="3">
        <f t="shared" si="2"/>
        <v>11</v>
      </c>
      <c r="FI41" s="3">
        <f t="shared" si="2"/>
        <v>7</v>
      </c>
      <c r="FJ41" s="3">
        <f t="shared" si="2"/>
        <v>13</v>
      </c>
      <c r="FK41" s="3">
        <f t="shared" si="2"/>
        <v>8</v>
      </c>
      <c r="FL41" s="3">
        <f t="shared" si="2"/>
        <v>6</v>
      </c>
      <c r="FM41" s="3">
        <f t="shared" si="2"/>
        <v>17</v>
      </c>
      <c r="FN41" s="3">
        <f t="shared" si="2"/>
        <v>4</v>
      </c>
      <c r="FO41" s="3">
        <f t="shared" si="2"/>
        <v>7</v>
      </c>
      <c r="FP41" s="3">
        <f t="shared" si="2"/>
        <v>16</v>
      </c>
      <c r="FQ41" s="3">
        <f t="shared" si="2"/>
        <v>5</v>
      </c>
      <c r="FR41" s="3">
        <f t="shared" si="2"/>
        <v>3</v>
      </c>
      <c r="FS41" s="3">
        <f t="shared" si="2"/>
        <v>10</v>
      </c>
      <c r="FT41" s="3">
        <f t="shared" si="2"/>
        <v>14</v>
      </c>
      <c r="FU41" s="3">
        <f t="shared" si="2"/>
        <v>8</v>
      </c>
      <c r="FV41" s="3">
        <f t="shared" si="2"/>
        <v>12</v>
      </c>
      <c r="FW41" s="3">
        <f t="shared" si="2"/>
        <v>8</v>
      </c>
      <c r="FX41" s="3">
        <f t="shared" si="2"/>
        <v>2</v>
      </c>
      <c r="FY41" s="3">
        <f t="shared" si="2"/>
        <v>12</v>
      </c>
      <c r="FZ41" s="3">
        <f t="shared" si="2"/>
        <v>13</v>
      </c>
      <c r="GA41" s="3">
        <f t="shared" si="2"/>
        <v>5</v>
      </c>
      <c r="GB41" s="3">
        <f t="shared" si="2"/>
        <v>16</v>
      </c>
      <c r="GC41" s="3">
        <f t="shared" si="2"/>
        <v>7</v>
      </c>
      <c r="GD41" s="3">
        <f t="shared" si="2"/>
        <v>6</v>
      </c>
      <c r="GE41" s="3">
        <f t="shared" si="2"/>
        <v>12</v>
      </c>
      <c r="GF41" s="3">
        <f t="shared" si="2"/>
        <v>10</v>
      </c>
      <c r="GG41" s="3">
        <f t="shared" si="2"/>
        <v>3</v>
      </c>
      <c r="GH41" s="3">
        <f t="shared" si="2"/>
        <v>6</v>
      </c>
      <c r="GI41" s="3">
        <f t="shared" si="2"/>
        <v>13</v>
      </c>
      <c r="GJ41" s="3">
        <f t="shared" si="2"/>
        <v>3</v>
      </c>
      <c r="GK41" s="3">
        <f t="shared" si="2"/>
        <v>6</v>
      </c>
      <c r="GL41" s="3">
        <f t="shared" si="2"/>
        <v>13</v>
      </c>
      <c r="GM41" s="3">
        <f t="shared" ref="GM41:IT41" si="3">SUM(GM14:GM40)</f>
        <v>3</v>
      </c>
      <c r="GN41" s="3">
        <f t="shared" si="3"/>
        <v>6</v>
      </c>
      <c r="GO41" s="3">
        <f t="shared" si="3"/>
        <v>13</v>
      </c>
      <c r="GP41" s="3">
        <f t="shared" si="3"/>
        <v>3</v>
      </c>
      <c r="GQ41" s="3">
        <f t="shared" si="3"/>
        <v>6</v>
      </c>
      <c r="GR41" s="3">
        <f t="shared" si="3"/>
        <v>13</v>
      </c>
      <c r="GS41" s="3">
        <f t="shared" si="3"/>
        <v>3</v>
      </c>
      <c r="GT41" s="3">
        <f t="shared" si="3"/>
        <v>6</v>
      </c>
      <c r="GU41" s="3">
        <f t="shared" si="3"/>
        <v>13</v>
      </c>
      <c r="GV41" s="3">
        <f t="shared" si="3"/>
        <v>3</v>
      </c>
      <c r="GW41" s="3">
        <f t="shared" si="3"/>
        <v>6</v>
      </c>
      <c r="GX41" s="3">
        <f t="shared" si="3"/>
        <v>13</v>
      </c>
      <c r="GY41" s="3">
        <f t="shared" si="3"/>
        <v>3</v>
      </c>
      <c r="GZ41" s="3">
        <f t="shared" si="3"/>
        <v>6</v>
      </c>
      <c r="HA41" s="3">
        <f t="shared" si="3"/>
        <v>13</v>
      </c>
      <c r="HB41" s="3">
        <f t="shared" si="3"/>
        <v>3</v>
      </c>
      <c r="HC41" s="3">
        <f t="shared" si="3"/>
        <v>6</v>
      </c>
      <c r="HD41" s="3">
        <f t="shared" si="3"/>
        <v>13</v>
      </c>
      <c r="HE41" s="3">
        <f t="shared" si="3"/>
        <v>3</v>
      </c>
      <c r="HF41" s="3">
        <f t="shared" si="3"/>
        <v>6</v>
      </c>
      <c r="HG41" s="3">
        <f t="shared" si="3"/>
        <v>13</v>
      </c>
      <c r="HH41" s="3">
        <f t="shared" si="3"/>
        <v>3</v>
      </c>
      <c r="HI41" s="3">
        <f t="shared" si="3"/>
        <v>6</v>
      </c>
      <c r="HJ41" s="3">
        <f t="shared" si="3"/>
        <v>13</v>
      </c>
      <c r="HK41" s="3">
        <f t="shared" si="3"/>
        <v>3</v>
      </c>
      <c r="HL41" s="3">
        <f t="shared" si="3"/>
        <v>6</v>
      </c>
      <c r="HM41" s="3">
        <f t="shared" si="3"/>
        <v>13</v>
      </c>
      <c r="HN41" s="3">
        <f t="shared" si="3"/>
        <v>3</v>
      </c>
      <c r="HO41" s="3">
        <f t="shared" si="3"/>
        <v>6</v>
      </c>
      <c r="HP41" s="3">
        <f t="shared" si="3"/>
        <v>13</v>
      </c>
      <c r="HQ41" s="3">
        <f t="shared" si="3"/>
        <v>3</v>
      </c>
      <c r="HR41" s="3">
        <f t="shared" si="3"/>
        <v>6</v>
      </c>
      <c r="HS41" s="3">
        <f t="shared" si="3"/>
        <v>13</v>
      </c>
      <c r="HT41" s="3">
        <f t="shared" si="3"/>
        <v>3</v>
      </c>
      <c r="HU41" s="3">
        <f t="shared" si="3"/>
        <v>6</v>
      </c>
      <c r="HV41" s="3">
        <f t="shared" si="3"/>
        <v>13</v>
      </c>
      <c r="HW41" s="3">
        <f t="shared" si="3"/>
        <v>3</v>
      </c>
      <c r="HX41" s="3">
        <f t="shared" si="3"/>
        <v>6</v>
      </c>
      <c r="HY41" s="3">
        <f t="shared" si="3"/>
        <v>13</v>
      </c>
      <c r="HZ41" s="3">
        <f t="shared" si="3"/>
        <v>4</v>
      </c>
      <c r="IA41" s="3">
        <f t="shared" si="3"/>
        <v>12</v>
      </c>
      <c r="IB41" s="3">
        <f t="shared" si="3"/>
        <v>11</v>
      </c>
      <c r="IC41" s="3">
        <f t="shared" si="3"/>
        <v>4</v>
      </c>
      <c r="ID41" s="3">
        <f t="shared" si="3"/>
        <v>12</v>
      </c>
      <c r="IE41" s="3">
        <f t="shared" si="3"/>
        <v>11</v>
      </c>
      <c r="IF41" s="3">
        <f t="shared" si="3"/>
        <v>3</v>
      </c>
      <c r="IG41" s="3">
        <f t="shared" si="3"/>
        <v>13</v>
      </c>
      <c r="IH41" s="3">
        <f t="shared" si="3"/>
        <v>11</v>
      </c>
      <c r="II41" s="3">
        <f t="shared" si="3"/>
        <v>3</v>
      </c>
      <c r="IJ41" s="3">
        <f t="shared" si="3"/>
        <v>13</v>
      </c>
      <c r="IK41" s="3">
        <f t="shared" si="3"/>
        <v>11</v>
      </c>
      <c r="IL41" s="3">
        <f t="shared" si="3"/>
        <v>3</v>
      </c>
      <c r="IM41" s="3">
        <f t="shared" si="3"/>
        <v>13</v>
      </c>
      <c r="IN41" s="3">
        <f t="shared" si="3"/>
        <v>11</v>
      </c>
      <c r="IO41" s="3">
        <f t="shared" si="3"/>
        <v>3</v>
      </c>
      <c r="IP41" s="3">
        <f t="shared" si="3"/>
        <v>13</v>
      </c>
      <c r="IQ41" s="3">
        <f t="shared" si="3"/>
        <v>11</v>
      </c>
      <c r="IR41" s="3">
        <f t="shared" si="3"/>
        <v>3</v>
      </c>
      <c r="IS41" s="3">
        <f t="shared" si="3"/>
        <v>13</v>
      </c>
      <c r="IT41" s="3">
        <f t="shared" si="3"/>
        <v>11</v>
      </c>
    </row>
    <row r="42" spans="1:692" ht="44.45" customHeight="1">
      <c r="A42" s="44" t="s">
        <v>843</v>
      </c>
      <c r="B42" s="45"/>
      <c r="C42" s="10">
        <f>C41/27%</f>
        <v>37.037037037037038</v>
      </c>
      <c r="D42" s="10">
        <f t="shared" ref="D42:BO42" si="4">D41/27%</f>
        <v>51.851851851851848</v>
      </c>
      <c r="E42" s="10">
        <f t="shared" si="4"/>
        <v>11.111111111111111</v>
      </c>
      <c r="F42" s="10">
        <f t="shared" si="4"/>
        <v>25.925925925925924</v>
      </c>
      <c r="G42" s="10">
        <f t="shared" si="4"/>
        <v>66.666666666666657</v>
      </c>
      <c r="H42" s="10">
        <f t="shared" si="4"/>
        <v>7.4074074074074066</v>
      </c>
      <c r="I42" s="10">
        <f t="shared" si="4"/>
        <v>29.629629629629626</v>
      </c>
      <c r="J42" s="10">
        <f t="shared" si="4"/>
        <v>59.259259259259252</v>
      </c>
      <c r="K42" s="10">
        <f t="shared" si="4"/>
        <v>11.111111111111111</v>
      </c>
      <c r="L42" s="10">
        <f t="shared" si="4"/>
        <v>29.629629629629626</v>
      </c>
      <c r="M42" s="10">
        <f t="shared" si="4"/>
        <v>62.962962962962962</v>
      </c>
      <c r="N42" s="10">
        <f t="shared" si="4"/>
        <v>3.7037037037037033</v>
      </c>
      <c r="O42" s="10">
        <f t="shared" si="4"/>
        <v>29.629629629629626</v>
      </c>
      <c r="P42" s="10">
        <f t="shared" si="4"/>
        <v>70.370370370370367</v>
      </c>
      <c r="Q42" s="10">
        <f t="shared" si="4"/>
        <v>3.7037037037037033</v>
      </c>
      <c r="R42" s="10">
        <f t="shared" si="4"/>
        <v>40.74074074074074</v>
      </c>
      <c r="S42" s="10">
        <f t="shared" si="4"/>
        <v>51.851851851851848</v>
      </c>
      <c r="T42" s="10">
        <f t="shared" si="4"/>
        <v>0</v>
      </c>
      <c r="U42" s="10">
        <f t="shared" si="4"/>
        <v>33.333333333333329</v>
      </c>
      <c r="V42" s="10">
        <f t="shared" si="4"/>
        <v>55.55555555555555</v>
      </c>
      <c r="W42" s="10">
        <f t="shared" si="4"/>
        <v>7.4074074074074066</v>
      </c>
      <c r="X42" s="10">
        <f t="shared" si="4"/>
        <v>22.222222222222221</v>
      </c>
      <c r="Y42" s="10">
        <f t="shared" si="4"/>
        <v>66.666666666666657</v>
      </c>
      <c r="Z42" s="10">
        <f t="shared" si="4"/>
        <v>14.814814814814813</v>
      </c>
      <c r="AA42" s="10">
        <f t="shared" si="4"/>
        <v>18.518518518518519</v>
      </c>
      <c r="AB42" s="10">
        <f t="shared" si="4"/>
        <v>44.444444444444443</v>
      </c>
      <c r="AC42" s="10">
        <f t="shared" si="4"/>
        <v>37.037037037037038</v>
      </c>
      <c r="AD42" s="10">
        <f t="shared" si="4"/>
        <v>22.222222222222221</v>
      </c>
      <c r="AE42" s="10">
        <f t="shared" si="4"/>
        <v>66.666666666666657</v>
      </c>
      <c r="AF42" s="10">
        <f t="shared" si="4"/>
        <v>7.4074074074074066</v>
      </c>
      <c r="AG42" s="10">
        <f t="shared" si="4"/>
        <v>22.222222222222221</v>
      </c>
      <c r="AH42" s="10">
        <f t="shared" si="4"/>
        <v>66.666666666666657</v>
      </c>
      <c r="AI42" s="10">
        <f t="shared" si="4"/>
        <v>11.111111111111111</v>
      </c>
      <c r="AJ42" s="10">
        <f t="shared" si="4"/>
        <v>29.629629629629626</v>
      </c>
      <c r="AK42" s="10">
        <f t="shared" si="4"/>
        <v>66.666666666666657</v>
      </c>
      <c r="AL42" s="10">
        <f t="shared" si="4"/>
        <v>3.7037037037037033</v>
      </c>
      <c r="AM42" s="10">
        <f t="shared" si="4"/>
        <v>25.925925925925924</v>
      </c>
      <c r="AN42" s="10">
        <f t="shared" si="4"/>
        <v>74.074074074074076</v>
      </c>
      <c r="AO42" s="10">
        <f t="shared" si="4"/>
        <v>3.7037037037037033</v>
      </c>
      <c r="AP42" s="10">
        <f t="shared" si="4"/>
        <v>18.518518518518519</v>
      </c>
      <c r="AQ42" s="10">
        <f t="shared" si="4"/>
        <v>66.666666666666657</v>
      </c>
      <c r="AR42" s="10">
        <f t="shared" si="4"/>
        <v>14.814814814814813</v>
      </c>
      <c r="AS42" s="10">
        <f t="shared" si="4"/>
        <v>22.222222222222221</v>
      </c>
      <c r="AT42" s="10">
        <f t="shared" si="4"/>
        <v>59.259259259259252</v>
      </c>
      <c r="AU42" s="10">
        <f t="shared" si="4"/>
        <v>22.222222222222221</v>
      </c>
      <c r="AV42" s="10">
        <f t="shared" si="4"/>
        <v>33.333333333333329</v>
      </c>
      <c r="AW42" s="10">
        <f t="shared" si="4"/>
        <v>51.851851851851848</v>
      </c>
      <c r="AX42" s="10">
        <f t="shared" si="4"/>
        <v>14.814814814814813</v>
      </c>
      <c r="AY42" s="10">
        <f t="shared" si="4"/>
        <v>25.925925925925924</v>
      </c>
      <c r="AZ42" s="10">
        <f t="shared" si="4"/>
        <v>59.259259259259252</v>
      </c>
      <c r="BA42" s="10">
        <f t="shared" si="4"/>
        <v>18.518518518518519</v>
      </c>
      <c r="BB42" s="10">
        <f t="shared" si="4"/>
        <v>33.333333333333329</v>
      </c>
      <c r="BC42" s="10">
        <f t="shared" si="4"/>
        <v>55.55555555555555</v>
      </c>
      <c r="BD42" s="10">
        <f t="shared" si="4"/>
        <v>11.111111111111111</v>
      </c>
      <c r="BE42" s="10">
        <f t="shared" si="4"/>
        <v>33.333333333333329</v>
      </c>
      <c r="BF42" s="10">
        <f t="shared" si="4"/>
        <v>51.851851851851848</v>
      </c>
      <c r="BG42" s="10">
        <f t="shared" si="4"/>
        <v>14.814814814814813</v>
      </c>
      <c r="BH42" s="10">
        <f t="shared" si="4"/>
        <v>33.333333333333329</v>
      </c>
      <c r="BI42" s="10">
        <f t="shared" si="4"/>
        <v>48.148148148148145</v>
      </c>
      <c r="BJ42" s="10">
        <f t="shared" si="4"/>
        <v>18.518518518518519</v>
      </c>
      <c r="BK42" s="10">
        <f t="shared" si="4"/>
        <v>33.333333333333329</v>
      </c>
      <c r="BL42" s="10">
        <f t="shared" si="4"/>
        <v>55.55555555555555</v>
      </c>
      <c r="BM42" s="10">
        <f t="shared" si="4"/>
        <v>7.4074074074074066</v>
      </c>
      <c r="BN42" s="10">
        <f t="shared" si="4"/>
        <v>44.444444444444443</v>
      </c>
      <c r="BO42" s="10">
        <f t="shared" si="4"/>
        <v>48.148148148148145</v>
      </c>
      <c r="BP42" s="10">
        <f t="shared" ref="BP42:EA42" si="5">BP41/27%</f>
        <v>3.7037037037037033</v>
      </c>
      <c r="BQ42" s="10">
        <f t="shared" si="5"/>
        <v>29.629629629629626</v>
      </c>
      <c r="BR42" s="10">
        <f t="shared" si="5"/>
        <v>40.74074074074074</v>
      </c>
      <c r="BS42" s="10">
        <f t="shared" si="5"/>
        <v>29.629629629629626</v>
      </c>
      <c r="BT42" s="10">
        <f t="shared" si="5"/>
        <v>25.925925925925924</v>
      </c>
      <c r="BU42" s="10">
        <f t="shared" si="5"/>
        <v>40.74074074074074</v>
      </c>
      <c r="BV42" s="10">
        <f t="shared" si="5"/>
        <v>37.037037037037038</v>
      </c>
      <c r="BW42" s="10">
        <f t="shared" si="5"/>
        <v>14.814814814814813</v>
      </c>
      <c r="BX42" s="10">
        <f t="shared" si="5"/>
        <v>55.55555555555555</v>
      </c>
      <c r="BY42" s="10">
        <f t="shared" si="5"/>
        <v>33.333333333333329</v>
      </c>
      <c r="BZ42" s="10">
        <f t="shared" si="5"/>
        <v>48.148148148148145</v>
      </c>
      <c r="CA42" s="10">
        <f t="shared" si="5"/>
        <v>51.851851851851848</v>
      </c>
      <c r="CB42" s="10">
        <f t="shared" si="5"/>
        <v>3.7037037037037033</v>
      </c>
      <c r="CC42" s="10">
        <f t="shared" si="5"/>
        <v>40.74074074074074</v>
      </c>
      <c r="CD42" s="10">
        <f t="shared" si="5"/>
        <v>51.851851851851848</v>
      </c>
      <c r="CE42" s="10">
        <f t="shared" si="5"/>
        <v>7.4074074074074066</v>
      </c>
      <c r="CF42" s="10">
        <f t="shared" si="5"/>
        <v>14.814814814814813</v>
      </c>
      <c r="CG42" s="10">
        <f t="shared" si="5"/>
        <v>33.333333333333329</v>
      </c>
      <c r="CH42" s="10">
        <f t="shared" si="5"/>
        <v>44.444444444444443</v>
      </c>
      <c r="CI42" s="10">
        <f t="shared" si="5"/>
        <v>33.333333333333329</v>
      </c>
      <c r="CJ42" s="10">
        <f t="shared" si="5"/>
        <v>44.444444444444443</v>
      </c>
      <c r="CK42" s="10">
        <f t="shared" si="5"/>
        <v>11.111111111111111</v>
      </c>
      <c r="CL42" s="10">
        <f t="shared" si="5"/>
        <v>29.629629629629626</v>
      </c>
      <c r="CM42" s="10">
        <f t="shared" si="5"/>
        <v>51.851851851851848</v>
      </c>
      <c r="CN42" s="10">
        <f t="shared" si="5"/>
        <v>22.222222222222221</v>
      </c>
      <c r="CO42" s="10">
        <f t="shared" si="5"/>
        <v>25.925925925925924</v>
      </c>
      <c r="CP42" s="10">
        <f t="shared" si="5"/>
        <v>55.55555555555555</v>
      </c>
      <c r="CQ42" s="10">
        <f t="shared" si="5"/>
        <v>18.518518518518519</v>
      </c>
      <c r="CR42" s="10">
        <f t="shared" si="5"/>
        <v>25.925925925925924</v>
      </c>
      <c r="CS42" s="10">
        <f t="shared" si="5"/>
        <v>40.74074074074074</v>
      </c>
      <c r="CT42" s="10">
        <f t="shared" si="5"/>
        <v>33.333333333333329</v>
      </c>
      <c r="CU42" s="10">
        <f t="shared" si="5"/>
        <v>40.74074074074074</v>
      </c>
      <c r="CV42" s="10">
        <f t="shared" si="5"/>
        <v>55.55555555555555</v>
      </c>
      <c r="CW42" s="10">
        <f t="shared" si="5"/>
        <v>7.4074074074074066</v>
      </c>
      <c r="CX42" s="10">
        <f t="shared" si="5"/>
        <v>33.333333333333329</v>
      </c>
      <c r="CY42" s="10">
        <f t="shared" si="5"/>
        <v>44.444444444444443</v>
      </c>
      <c r="CZ42" s="10">
        <f t="shared" si="5"/>
        <v>18.518518518518519</v>
      </c>
      <c r="DA42" s="10">
        <f t="shared" si="5"/>
        <v>22.222222222222221</v>
      </c>
      <c r="DB42" s="10">
        <f t="shared" si="5"/>
        <v>48.148148148148145</v>
      </c>
      <c r="DC42" s="10">
        <f t="shared" si="5"/>
        <v>33.333333333333329</v>
      </c>
      <c r="DD42" s="10">
        <f t="shared" si="5"/>
        <v>25.925925925925924</v>
      </c>
      <c r="DE42" s="10">
        <f t="shared" si="5"/>
        <v>55.55555555555555</v>
      </c>
      <c r="DF42" s="10">
        <f t="shared" si="5"/>
        <v>18.518518518518519</v>
      </c>
      <c r="DG42" s="10">
        <f t="shared" si="5"/>
        <v>44.444444444444443</v>
      </c>
      <c r="DH42" s="10">
        <f t="shared" si="5"/>
        <v>40.74074074074074</v>
      </c>
      <c r="DI42" s="10">
        <f t="shared" si="5"/>
        <v>18.518518518518519</v>
      </c>
      <c r="DJ42" s="10">
        <f t="shared" si="5"/>
        <v>33.333333333333329</v>
      </c>
      <c r="DK42" s="10">
        <f t="shared" si="5"/>
        <v>44.444444444444443</v>
      </c>
      <c r="DL42" s="10">
        <f t="shared" si="5"/>
        <v>7.4074074074074066</v>
      </c>
      <c r="DM42" s="10">
        <f t="shared" si="5"/>
        <v>37.037037037037038</v>
      </c>
      <c r="DN42" s="10">
        <f t="shared" si="5"/>
        <v>48.148148148148145</v>
      </c>
      <c r="DO42" s="10">
        <f t="shared" si="5"/>
        <v>22.222222222222221</v>
      </c>
      <c r="DP42" s="10">
        <f t="shared" si="5"/>
        <v>11.111111111111111</v>
      </c>
      <c r="DQ42" s="10">
        <f t="shared" si="5"/>
        <v>37.037037037037038</v>
      </c>
      <c r="DR42" s="10">
        <f t="shared" si="5"/>
        <v>48.148148148148145</v>
      </c>
      <c r="DS42" s="10">
        <f t="shared" si="5"/>
        <v>25.925925925925924</v>
      </c>
      <c r="DT42" s="10">
        <f t="shared" si="5"/>
        <v>40.74074074074074</v>
      </c>
      <c r="DU42" s="10">
        <f t="shared" si="5"/>
        <v>14.814814814814813</v>
      </c>
      <c r="DV42" s="10">
        <f t="shared" si="5"/>
        <v>25.925925925925924</v>
      </c>
      <c r="DW42" s="10">
        <f t="shared" si="5"/>
        <v>59.259259259259252</v>
      </c>
      <c r="DX42" s="10">
        <f t="shared" si="5"/>
        <v>14.814814814814813</v>
      </c>
      <c r="DY42" s="10">
        <f t="shared" si="5"/>
        <v>14.814814814814813</v>
      </c>
      <c r="DZ42" s="10">
        <f t="shared" si="5"/>
        <v>55.55555555555555</v>
      </c>
      <c r="EA42" s="10">
        <f t="shared" si="5"/>
        <v>29.629629629629626</v>
      </c>
      <c r="EB42" s="10">
        <f t="shared" ref="EB42:GM42" si="6">EB41/27%</f>
        <v>29.629629629629626</v>
      </c>
      <c r="EC42" s="10">
        <f t="shared" si="6"/>
        <v>51.851851851851848</v>
      </c>
      <c r="ED42" s="10">
        <f t="shared" si="6"/>
        <v>22.222222222222221</v>
      </c>
      <c r="EE42" s="10">
        <f t="shared" si="6"/>
        <v>18.518518518518519</v>
      </c>
      <c r="EF42" s="10">
        <f t="shared" si="6"/>
        <v>62.962962962962962</v>
      </c>
      <c r="EG42" s="10">
        <f t="shared" si="6"/>
        <v>18.518518518518519</v>
      </c>
      <c r="EH42" s="10">
        <f t="shared" si="6"/>
        <v>37.037037037037038</v>
      </c>
      <c r="EI42" s="10">
        <f t="shared" si="6"/>
        <v>48.148148148148145</v>
      </c>
      <c r="EJ42" s="10">
        <f t="shared" si="6"/>
        <v>18.518518518518519</v>
      </c>
      <c r="EK42" s="10">
        <f t="shared" si="6"/>
        <v>22.222222222222221</v>
      </c>
      <c r="EL42" s="10">
        <f t="shared" si="6"/>
        <v>44.444444444444443</v>
      </c>
      <c r="EM42" s="10">
        <f t="shared" si="6"/>
        <v>37.037037037037038</v>
      </c>
      <c r="EN42" s="10">
        <f t="shared" si="6"/>
        <v>22.222222222222221</v>
      </c>
      <c r="EO42" s="10">
        <f t="shared" si="6"/>
        <v>33.333333333333329</v>
      </c>
      <c r="EP42" s="10">
        <f t="shared" si="6"/>
        <v>48.148148148148145</v>
      </c>
      <c r="EQ42" s="10">
        <f t="shared" si="6"/>
        <v>11.111111111111111</v>
      </c>
      <c r="ER42" s="10">
        <f t="shared" si="6"/>
        <v>66.666666666666657</v>
      </c>
      <c r="ES42" s="10">
        <f t="shared" si="6"/>
        <v>22.222222222222221</v>
      </c>
      <c r="ET42" s="10">
        <f t="shared" si="6"/>
        <v>29.629629629629626</v>
      </c>
      <c r="EU42" s="10">
        <f t="shared" si="6"/>
        <v>48.148148148148145</v>
      </c>
      <c r="EV42" s="10">
        <f t="shared" si="6"/>
        <v>25.925925925925924</v>
      </c>
      <c r="EW42" s="10">
        <f t="shared" si="6"/>
        <v>11.111111111111111</v>
      </c>
      <c r="EX42" s="10">
        <f t="shared" si="6"/>
        <v>44.444444444444443</v>
      </c>
      <c r="EY42" s="10">
        <f t="shared" si="6"/>
        <v>48.148148148148145</v>
      </c>
      <c r="EZ42" s="10">
        <f t="shared" si="6"/>
        <v>22.222222222222221</v>
      </c>
      <c r="FA42" s="10">
        <f t="shared" si="6"/>
        <v>48.148148148148145</v>
      </c>
      <c r="FB42" s="10">
        <f t="shared" si="6"/>
        <v>29.629629629629626</v>
      </c>
      <c r="FC42" s="10">
        <f t="shared" si="6"/>
        <v>25.925925925925924</v>
      </c>
      <c r="FD42" s="10">
        <f t="shared" si="6"/>
        <v>29.629629629629626</v>
      </c>
      <c r="FE42" s="10">
        <f t="shared" si="6"/>
        <v>48.148148148148145</v>
      </c>
      <c r="FF42" s="10">
        <f t="shared" si="6"/>
        <v>18.518518518518519</v>
      </c>
      <c r="FG42" s="10">
        <f t="shared" si="6"/>
        <v>40.74074074074074</v>
      </c>
      <c r="FH42" s="10">
        <f t="shared" si="6"/>
        <v>40.74074074074074</v>
      </c>
      <c r="FI42" s="10">
        <f t="shared" si="6"/>
        <v>25.925925925925924</v>
      </c>
      <c r="FJ42" s="10">
        <f t="shared" si="6"/>
        <v>48.148148148148145</v>
      </c>
      <c r="FK42" s="10">
        <f t="shared" si="6"/>
        <v>29.629629629629626</v>
      </c>
      <c r="FL42" s="10">
        <f t="shared" si="6"/>
        <v>22.222222222222221</v>
      </c>
      <c r="FM42" s="10">
        <f t="shared" si="6"/>
        <v>62.962962962962962</v>
      </c>
      <c r="FN42" s="10">
        <f t="shared" si="6"/>
        <v>14.814814814814813</v>
      </c>
      <c r="FO42" s="10">
        <f t="shared" si="6"/>
        <v>25.925925925925924</v>
      </c>
      <c r="FP42" s="10">
        <f t="shared" si="6"/>
        <v>59.259259259259252</v>
      </c>
      <c r="FQ42" s="10">
        <f t="shared" si="6"/>
        <v>18.518518518518519</v>
      </c>
      <c r="FR42" s="10">
        <f t="shared" si="6"/>
        <v>11.111111111111111</v>
      </c>
      <c r="FS42" s="10">
        <f t="shared" si="6"/>
        <v>37.037037037037038</v>
      </c>
      <c r="FT42" s="10">
        <f t="shared" si="6"/>
        <v>51.851851851851848</v>
      </c>
      <c r="FU42" s="10">
        <f t="shared" si="6"/>
        <v>29.629629629629626</v>
      </c>
      <c r="FV42" s="10">
        <f t="shared" si="6"/>
        <v>44.444444444444443</v>
      </c>
      <c r="FW42" s="10">
        <f t="shared" si="6"/>
        <v>29.629629629629626</v>
      </c>
      <c r="FX42" s="10">
        <f t="shared" si="6"/>
        <v>7.4074074074074066</v>
      </c>
      <c r="FY42" s="10">
        <f t="shared" si="6"/>
        <v>44.444444444444443</v>
      </c>
      <c r="FZ42" s="10">
        <f t="shared" si="6"/>
        <v>48.148148148148145</v>
      </c>
      <c r="GA42" s="10">
        <f t="shared" si="6"/>
        <v>18.518518518518519</v>
      </c>
      <c r="GB42" s="10">
        <f t="shared" si="6"/>
        <v>59.259259259259252</v>
      </c>
      <c r="GC42" s="10">
        <f t="shared" si="6"/>
        <v>25.925925925925924</v>
      </c>
      <c r="GD42" s="10">
        <f t="shared" si="6"/>
        <v>22.222222222222221</v>
      </c>
      <c r="GE42" s="10">
        <f t="shared" si="6"/>
        <v>44.444444444444443</v>
      </c>
      <c r="GF42" s="10">
        <f t="shared" si="6"/>
        <v>37.037037037037038</v>
      </c>
      <c r="GG42" s="10">
        <f t="shared" si="6"/>
        <v>11.111111111111111</v>
      </c>
      <c r="GH42" s="10">
        <f t="shared" si="6"/>
        <v>22.222222222222221</v>
      </c>
      <c r="GI42" s="10">
        <f t="shared" si="6"/>
        <v>48.148148148148145</v>
      </c>
      <c r="GJ42" s="10">
        <f t="shared" si="6"/>
        <v>11.111111111111111</v>
      </c>
      <c r="GK42" s="10">
        <f t="shared" si="6"/>
        <v>22.222222222222221</v>
      </c>
      <c r="GL42" s="10">
        <f t="shared" si="6"/>
        <v>48.148148148148145</v>
      </c>
      <c r="GM42" s="10">
        <f t="shared" si="6"/>
        <v>11.111111111111111</v>
      </c>
      <c r="GN42" s="10">
        <f t="shared" ref="GN42:IT42" si="7">GN41/27%</f>
        <v>22.222222222222221</v>
      </c>
      <c r="GO42" s="10">
        <f t="shared" si="7"/>
        <v>48.148148148148145</v>
      </c>
      <c r="GP42" s="10">
        <f t="shared" si="7"/>
        <v>11.111111111111111</v>
      </c>
      <c r="GQ42" s="10">
        <f t="shared" si="7"/>
        <v>22.222222222222221</v>
      </c>
      <c r="GR42" s="10">
        <f t="shared" si="7"/>
        <v>48.148148148148145</v>
      </c>
      <c r="GS42" s="10">
        <f t="shared" si="7"/>
        <v>11.111111111111111</v>
      </c>
      <c r="GT42" s="10">
        <f t="shared" si="7"/>
        <v>22.222222222222221</v>
      </c>
      <c r="GU42" s="10">
        <f t="shared" si="7"/>
        <v>48.148148148148145</v>
      </c>
      <c r="GV42" s="10">
        <f t="shared" si="7"/>
        <v>11.111111111111111</v>
      </c>
      <c r="GW42" s="10">
        <f t="shared" si="7"/>
        <v>22.222222222222221</v>
      </c>
      <c r="GX42" s="10">
        <f t="shared" si="7"/>
        <v>48.148148148148145</v>
      </c>
      <c r="GY42" s="10">
        <f t="shared" si="7"/>
        <v>11.111111111111111</v>
      </c>
      <c r="GZ42" s="10">
        <f t="shared" si="7"/>
        <v>22.222222222222221</v>
      </c>
      <c r="HA42" s="10">
        <f t="shared" si="7"/>
        <v>48.148148148148145</v>
      </c>
      <c r="HB42" s="10">
        <f t="shared" si="7"/>
        <v>11.111111111111111</v>
      </c>
      <c r="HC42" s="10">
        <f t="shared" si="7"/>
        <v>22.222222222222221</v>
      </c>
      <c r="HD42" s="10">
        <f t="shared" si="7"/>
        <v>48.148148148148145</v>
      </c>
      <c r="HE42" s="10">
        <f t="shared" si="7"/>
        <v>11.111111111111111</v>
      </c>
      <c r="HF42" s="10">
        <f t="shared" si="7"/>
        <v>22.222222222222221</v>
      </c>
      <c r="HG42" s="10">
        <f t="shared" si="7"/>
        <v>48.148148148148145</v>
      </c>
      <c r="HH42" s="10">
        <f t="shared" si="7"/>
        <v>11.111111111111111</v>
      </c>
      <c r="HI42" s="10">
        <f t="shared" si="7"/>
        <v>22.222222222222221</v>
      </c>
      <c r="HJ42" s="10">
        <f t="shared" si="7"/>
        <v>48.148148148148145</v>
      </c>
      <c r="HK42" s="10">
        <f t="shared" si="7"/>
        <v>11.111111111111111</v>
      </c>
      <c r="HL42" s="10">
        <f t="shared" si="7"/>
        <v>22.222222222222221</v>
      </c>
      <c r="HM42" s="10">
        <f t="shared" si="7"/>
        <v>48.148148148148145</v>
      </c>
      <c r="HN42" s="10">
        <f t="shared" si="7"/>
        <v>11.111111111111111</v>
      </c>
      <c r="HO42" s="10">
        <f t="shared" si="7"/>
        <v>22.222222222222221</v>
      </c>
      <c r="HP42" s="10">
        <f t="shared" si="7"/>
        <v>48.148148148148145</v>
      </c>
      <c r="HQ42" s="10">
        <f t="shared" si="7"/>
        <v>11.111111111111111</v>
      </c>
      <c r="HR42" s="10">
        <f t="shared" si="7"/>
        <v>22.222222222222221</v>
      </c>
      <c r="HS42" s="10">
        <f t="shared" si="7"/>
        <v>48.148148148148145</v>
      </c>
      <c r="HT42" s="10">
        <f t="shared" si="7"/>
        <v>11.111111111111111</v>
      </c>
      <c r="HU42" s="10">
        <f t="shared" si="7"/>
        <v>22.222222222222221</v>
      </c>
      <c r="HV42" s="10">
        <f t="shared" si="7"/>
        <v>48.148148148148145</v>
      </c>
      <c r="HW42" s="10">
        <f t="shared" si="7"/>
        <v>11.111111111111111</v>
      </c>
      <c r="HX42" s="10">
        <f t="shared" si="7"/>
        <v>22.222222222222221</v>
      </c>
      <c r="HY42" s="10">
        <f t="shared" si="7"/>
        <v>48.148148148148145</v>
      </c>
      <c r="HZ42" s="10">
        <f t="shared" si="7"/>
        <v>14.814814814814813</v>
      </c>
      <c r="IA42" s="10">
        <f t="shared" si="7"/>
        <v>44.444444444444443</v>
      </c>
      <c r="IB42" s="10">
        <f t="shared" si="7"/>
        <v>40.74074074074074</v>
      </c>
      <c r="IC42" s="10">
        <f t="shared" si="7"/>
        <v>14.814814814814813</v>
      </c>
      <c r="ID42" s="10">
        <f t="shared" si="7"/>
        <v>44.444444444444443</v>
      </c>
      <c r="IE42" s="10">
        <f t="shared" si="7"/>
        <v>40.74074074074074</v>
      </c>
      <c r="IF42" s="10">
        <f t="shared" si="7"/>
        <v>11.111111111111111</v>
      </c>
      <c r="IG42" s="10">
        <f t="shared" si="7"/>
        <v>48.148148148148145</v>
      </c>
      <c r="IH42" s="10">
        <f t="shared" si="7"/>
        <v>40.74074074074074</v>
      </c>
      <c r="II42" s="10">
        <f t="shared" si="7"/>
        <v>11.111111111111111</v>
      </c>
      <c r="IJ42" s="10">
        <f t="shared" si="7"/>
        <v>48.148148148148145</v>
      </c>
      <c r="IK42" s="10">
        <f t="shared" si="7"/>
        <v>40.74074074074074</v>
      </c>
      <c r="IL42" s="10">
        <f t="shared" si="7"/>
        <v>11.111111111111111</v>
      </c>
      <c r="IM42" s="10">
        <f t="shared" si="7"/>
        <v>48.148148148148145</v>
      </c>
      <c r="IN42" s="10">
        <f t="shared" si="7"/>
        <v>40.74074074074074</v>
      </c>
      <c r="IO42" s="10">
        <f t="shared" si="7"/>
        <v>11.111111111111111</v>
      </c>
      <c r="IP42" s="10">
        <f t="shared" si="7"/>
        <v>48.148148148148145</v>
      </c>
      <c r="IQ42" s="10">
        <f t="shared" si="7"/>
        <v>40.74074074074074</v>
      </c>
      <c r="IR42" s="10">
        <f t="shared" si="7"/>
        <v>11.111111111111111</v>
      </c>
      <c r="IS42" s="10">
        <f t="shared" si="7"/>
        <v>48.148148148148145</v>
      </c>
      <c r="IT42" s="10">
        <f t="shared" si="7"/>
        <v>40.74074074074074</v>
      </c>
    </row>
    <row r="44" spans="1:692">
      <c r="B44" t="s">
        <v>813</v>
      </c>
    </row>
    <row r="45" spans="1:692">
      <c r="B45" t="s">
        <v>814</v>
      </c>
      <c r="C45" t="s">
        <v>808</v>
      </c>
      <c r="D45" s="34">
        <f>(C42+F42+I42+L42+O42+R42+U42)/7</f>
        <v>32.275132275132265</v>
      </c>
      <c r="E45" s="18">
        <f>D45/100*27</f>
        <v>8.71428571428571</v>
      </c>
    </row>
    <row r="46" spans="1:692">
      <c r="B46" t="s">
        <v>815</v>
      </c>
      <c r="C46" t="s">
        <v>808</v>
      </c>
      <c r="D46" s="34">
        <f>(D42+G42+J42+M42+P42+S42+V42)/7</f>
        <v>59.788359788359784</v>
      </c>
      <c r="E46" s="18">
        <f>D46/100*27</f>
        <v>16.142857142857139</v>
      </c>
    </row>
    <row r="47" spans="1:692">
      <c r="B47" t="s">
        <v>816</v>
      </c>
      <c r="C47" t="s">
        <v>808</v>
      </c>
      <c r="D47" s="34">
        <f>(E42+H42+K42+N42+Q42+T42+W42)/6</f>
        <v>7.4074074074074074</v>
      </c>
      <c r="E47" s="18">
        <f>D47/100*27</f>
        <v>2</v>
      </c>
    </row>
    <row r="48" spans="1:692">
      <c r="D48" s="27">
        <f>SUM(D45:D47)</f>
        <v>99.470899470899454</v>
      </c>
      <c r="E48" s="27">
        <f>SUM(E45:E47)</f>
        <v>26.857142857142847</v>
      </c>
    </row>
    <row r="49" spans="2:5">
      <c r="B49" t="s">
        <v>814</v>
      </c>
      <c r="C49" t="s">
        <v>809</v>
      </c>
      <c r="D49" s="34">
        <f>(X42+AA42+AD42+AG42+AJ42+AM42+AP42+AS42+AV42+AY42+BB42+BE42+BH42+BK42+BN42+BQ42+BT42+BW42+BZ42+CC42+CF42+CI42+CL42+CO42+CR42+CU42+CX42+DA42)/28</f>
        <v>28.703703703703702</v>
      </c>
      <c r="E49" s="18">
        <f>D49/100*27</f>
        <v>7.75</v>
      </c>
    </row>
    <row r="50" spans="2:5">
      <c r="B50" t="s">
        <v>815</v>
      </c>
      <c r="C50" t="s">
        <v>809</v>
      </c>
      <c r="D50" s="34">
        <f>(Y42+AB42+AE42+AH42+AK42+AN42+AQ42+AT42+AW42+AZ42+BC42+BF42+BI42+BL42+BO42+BR42+BU42+BX42+CA42+CD42+CG42+CJ42+CM42+CP42+CS42+CV42+CY42+DB42)/28</f>
        <v>53.439153439153429</v>
      </c>
      <c r="E50" s="18">
        <f>D50/100*27</f>
        <v>14.428571428571427</v>
      </c>
    </row>
    <row r="51" spans="2:5">
      <c r="B51" t="s">
        <v>816</v>
      </c>
      <c r="C51" t="s">
        <v>809</v>
      </c>
      <c r="D51" s="34">
        <f>(Z42+AC42+AF42+AI42+AL42+AO42+AR42+AU42+AX42+BA42+BD42+BG42+BJ42+BM42+BP42+BS42+BV42+BY42+CB42+CE42+CH42+CK42+CN42+CQ42+CT42+CW42+CZ42+DC42)/28</f>
        <v>17.989417989417987</v>
      </c>
      <c r="E51" s="18">
        <f>D51/100*27</f>
        <v>4.8571428571428568</v>
      </c>
    </row>
    <row r="52" spans="2:5">
      <c r="D52" s="27">
        <f>SUM(D49:D51)</f>
        <v>100.13227513227513</v>
      </c>
      <c r="E52" s="27">
        <f>SUM(E49:E51)</f>
        <v>27.035714285714285</v>
      </c>
    </row>
    <row r="53" spans="2:5">
      <c r="B53" t="s">
        <v>814</v>
      </c>
      <c r="C53" t="s">
        <v>810</v>
      </c>
      <c r="D53" s="34">
        <f>(DD42+DG42+DJ42+DM42+DP42+DS42+DV42)/7</f>
        <v>29.100529100529098</v>
      </c>
      <c r="E53" s="18">
        <f>D53/100*27</f>
        <v>7.8571428571428568</v>
      </c>
    </row>
    <row r="54" spans="2:5">
      <c r="B54" t="s">
        <v>815</v>
      </c>
      <c r="C54" t="s">
        <v>810</v>
      </c>
      <c r="D54" s="34">
        <f>(DE42+DH42+DK42+DN42+DQ42+DT42+DW42)/7</f>
        <v>46.560846560846564</v>
      </c>
      <c r="E54" s="18">
        <f>D54/100*27</f>
        <v>12.571428571428573</v>
      </c>
    </row>
    <row r="55" spans="2:5">
      <c r="B55" t="s">
        <v>816</v>
      </c>
      <c r="C55" t="s">
        <v>810</v>
      </c>
      <c r="D55" s="34">
        <f>(DF42+DI42+DL42+DO42+DR42+DU42+DX42)/7</f>
        <v>20.634920634920633</v>
      </c>
      <c r="E55" s="18">
        <f>D55/100*27</f>
        <v>5.5714285714285712</v>
      </c>
    </row>
    <row r="56" spans="2:5">
      <c r="D56" s="27">
        <f>SUM(D53:D55)</f>
        <v>96.296296296296291</v>
      </c>
      <c r="E56" s="27">
        <f>SUM(E53:E55)</f>
        <v>26</v>
      </c>
    </row>
    <row r="57" spans="2:5">
      <c r="B57" t="s">
        <v>814</v>
      </c>
      <c r="C57" t="s">
        <v>811</v>
      </c>
      <c r="D57" s="34">
        <f>(DY42+EB42+EE42+EH42+EK42+EN42+EQ42+ET42+EW42+EZ42+FC42+FF42+FI42+FL42+FO42+FR42+FU42+FX42+GA42+GD42+GG42+GJ42+GM42+GP42+GS42+GV42+GY42+HB42+HE42+HH42+HK42+HN42+HQ42+HT42+HW42)/35</f>
        <v>16.931216931216923</v>
      </c>
      <c r="E57" s="18">
        <f>D57/100*27</f>
        <v>4.5714285714285685</v>
      </c>
    </row>
    <row r="58" spans="2:5">
      <c r="B58" t="s">
        <v>815</v>
      </c>
      <c r="C58" t="s">
        <v>811</v>
      </c>
      <c r="D58" s="34">
        <f>(DZ42+EC42+EF42+EI42+EL42+EO42+ER42+EU42+EX42+FA42+FD42+FG42+FJ42+FM42+FP42+FS42+FV42+FY42+GB42+GE42+GH42+GK42+GN42+GQ42+GT42+GW42+GZ42+HC42+HF42+HI42+HL42+HO42+HR42+HU42+HX42)/35</f>
        <v>37.354497354497333</v>
      </c>
      <c r="E58" s="18">
        <f>D58/100*27</f>
        <v>10.08571428571428</v>
      </c>
    </row>
    <row r="59" spans="2:5">
      <c r="B59" t="s">
        <v>816</v>
      </c>
      <c r="C59" t="s">
        <v>811</v>
      </c>
      <c r="D59" s="34">
        <f>(EA42+ED42+EG42+EJ42+EM42+EP42+ES42+EV42+EY42+FB42+FE42+FH42+FK42+FN42+FQ42+FT42+FW42+FZ42+GC42+GF42+GI42+GL42+GO42+GR42+GU42+GX42+HA42+HD42+HG42+HJ42+HM42+HP42+HS42+HV42+HY42)/35</f>
        <v>39.047619047619023</v>
      </c>
      <c r="E59" s="18">
        <f>D59/100*27</f>
        <v>10.542857142857136</v>
      </c>
    </row>
    <row r="60" spans="2:5">
      <c r="D60" s="27">
        <f>SUM(D57:D59)</f>
        <v>93.333333333333286</v>
      </c>
      <c r="E60" s="27">
        <f>SUM(E57:E59)</f>
        <v>25.199999999999982</v>
      </c>
    </row>
    <row r="61" spans="2:5">
      <c r="B61" t="s">
        <v>814</v>
      </c>
      <c r="C61" t="s">
        <v>812</v>
      </c>
      <c r="D61" s="34">
        <f>(HZ42+IC42+IF42+II42+IL42+IO42+IR42)/7</f>
        <v>12.169312169312169</v>
      </c>
      <c r="E61" s="18">
        <f>D61/100*27</f>
        <v>3.2857142857142856</v>
      </c>
    </row>
    <row r="62" spans="2:5">
      <c r="B62" t="s">
        <v>815</v>
      </c>
      <c r="C62" t="s">
        <v>812</v>
      </c>
      <c r="D62" s="34">
        <f>(IA42+ID42+IG42+IJ42+IM42+IP42+IS42)/7</f>
        <v>47.089947089947088</v>
      </c>
      <c r="E62" s="18">
        <f>D62/100*27</f>
        <v>12.714285714285714</v>
      </c>
    </row>
    <row r="63" spans="2:5">
      <c r="B63" t="s">
        <v>816</v>
      </c>
      <c r="C63" t="s">
        <v>812</v>
      </c>
      <c r="D63" s="34">
        <f>(IB42+IE42+IH42+IK42+IN42+IQ42+IT42)/7</f>
        <v>40.74074074074074</v>
      </c>
      <c r="E63" s="18">
        <f>D63/100*27</f>
        <v>11</v>
      </c>
    </row>
    <row r="64" spans="2:5">
      <c r="D64" s="27">
        <f>SUM(D61:D63)</f>
        <v>100</v>
      </c>
      <c r="E64" s="27">
        <f>SUM(E61:E63)</f>
        <v>27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41:B41"/>
    <mergeCell ref="A42:B42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2024-10-24T12:53:12Z</dcterms:modified>
</cp:coreProperties>
</file>