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S33" i="6"/>
  <c r="IR33"/>
  <c r="IP33"/>
  <c r="IO33"/>
  <c r="IT32"/>
  <c r="IT33" s="1"/>
  <c r="IQ32"/>
  <c r="IQ33" s="1"/>
  <c r="IM33"/>
  <c r="IL33"/>
  <c r="IJ33"/>
  <c r="II33"/>
  <c r="IN32"/>
  <c r="IN33" s="1"/>
  <c r="IK32"/>
  <c r="IK33" s="1"/>
  <c r="IG33"/>
  <c r="IF33"/>
  <c r="ID33"/>
  <c r="IC33"/>
  <c r="IH32"/>
  <c r="IH33" s="1"/>
  <c r="IE32"/>
  <c r="IE33" s="1"/>
  <c r="IA33"/>
  <c r="HZ33"/>
  <c r="HX33"/>
  <c r="HW33"/>
  <c r="IB32"/>
  <c r="IB33" s="1"/>
  <c r="HY32"/>
  <c r="HY33" s="1"/>
  <c r="HU33"/>
  <c r="HT33"/>
  <c r="HR33"/>
  <c r="HQ33"/>
  <c r="HV32"/>
  <c r="HV33" s="1"/>
  <c r="HS32"/>
  <c r="HS33" s="1"/>
  <c r="HO33"/>
  <c r="HN33"/>
  <c r="HL33"/>
  <c r="HK33"/>
  <c r="HP32"/>
  <c r="HP33" s="1"/>
  <c r="HM32"/>
  <c r="HM33" s="1"/>
  <c r="HI33"/>
  <c r="HH33"/>
  <c r="HF33"/>
  <c r="HE33"/>
  <c r="HJ32"/>
  <c r="HJ33" s="1"/>
  <c r="HG32"/>
  <c r="HG33" s="1"/>
  <c r="HC33"/>
  <c r="HB33"/>
  <c r="GZ33"/>
  <c r="GY33"/>
  <c r="HD32"/>
  <c r="HD33" s="1"/>
  <c r="HA32"/>
  <c r="HA33" s="1"/>
  <c r="GW33"/>
  <c r="GV33"/>
  <c r="GT33"/>
  <c r="GS33"/>
  <c r="GX32"/>
  <c r="GX33" s="1"/>
  <c r="GU32"/>
  <c r="GU33" s="1"/>
  <c r="GQ33"/>
  <c r="GP33"/>
  <c r="GN33"/>
  <c r="GM33"/>
  <c r="GR32"/>
  <c r="GR33" s="1"/>
  <c r="GO32"/>
  <c r="GO33" s="1"/>
  <c r="GL33"/>
  <c r="GK33"/>
  <c r="GJ33"/>
  <c r="GH33"/>
  <c r="GG33"/>
  <c r="GL32"/>
  <c r="GI32"/>
  <c r="GI33" s="1"/>
  <c r="GF33"/>
  <c r="GE33"/>
  <c r="GD33"/>
  <c r="GB33"/>
  <c r="GA33"/>
  <c r="GF32"/>
  <c r="GC32"/>
  <c r="GC33" s="1"/>
  <c r="FY33"/>
  <c r="FX33"/>
  <c r="FV33"/>
  <c r="FU33"/>
  <c r="FZ32"/>
  <c r="FZ33" s="1"/>
  <c r="FW32"/>
  <c r="FW33" s="1"/>
  <c r="FS33"/>
  <c r="FR33"/>
  <c r="FP33"/>
  <c r="FO33"/>
  <c r="FT32"/>
  <c r="FT33" s="1"/>
  <c r="FQ32"/>
  <c r="FQ33" s="1"/>
  <c r="FH33"/>
  <c r="FG33"/>
  <c r="FD33"/>
  <c r="FG32"/>
  <c r="FF32"/>
  <c r="FF33" s="1"/>
  <c r="FE32"/>
  <c r="FB33"/>
  <c r="FA33"/>
  <c r="EX33"/>
  <c r="FA32"/>
  <c r="EZ32"/>
  <c r="EZ33" s="1"/>
  <c r="EY32"/>
  <c r="EV33"/>
  <c r="EU33"/>
  <c r="ER33"/>
  <c r="EU32"/>
  <c r="ET32"/>
  <c r="ET33" s="1"/>
  <c r="ES32"/>
  <c r="EP33"/>
  <c r="EO33"/>
  <c r="EL33"/>
  <c r="EO32"/>
  <c r="EN32"/>
  <c r="EN33" s="1"/>
  <c r="EM32"/>
  <c r="EJ33"/>
  <c r="EI33"/>
  <c r="EF33"/>
  <c r="EI32"/>
  <c r="EH32"/>
  <c r="EH33" s="1"/>
  <c r="EG32"/>
  <c r="ED33"/>
  <c r="EC33"/>
  <c r="DZ33"/>
  <c r="EC32"/>
  <c r="EB32"/>
  <c r="EB33" s="1"/>
  <c r="EA32"/>
  <c r="DX33"/>
  <c r="DW33"/>
  <c r="DT33"/>
  <c r="DW32"/>
  <c r="DV32"/>
  <c r="DV33" s="1"/>
  <c r="DU32"/>
  <c r="DR33"/>
  <c r="DQ33"/>
  <c r="DN33"/>
  <c r="DQ32"/>
  <c r="DP32"/>
  <c r="DP33" s="1"/>
  <c r="DO32"/>
  <c r="DL33"/>
  <c r="DK33"/>
  <c r="DH33"/>
  <c r="DK32"/>
  <c r="DJ32"/>
  <c r="DJ33" s="1"/>
  <c r="DI32"/>
  <c r="DF33"/>
  <c r="DE33"/>
  <c r="DB33"/>
  <c r="DE32"/>
  <c r="DD32"/>
  <c r="DD33" s="1"/>
  <c r="DC32"/>
  <c r="CZ33"/>
  <c r="CY33"/>
  <c r="CV33"/>
  <c r="CY32"/>
  <c r="CX32"/>
  <c r="CX33" s="1"/>
  <c r="CW32"/>
  <c r="CT33"/>
  <c r="CS33"/>
  <c r="CP33"/>
  <c r="CS32"/>
  <c r="CR32"/>
  <c r="CR33" s="1"/>
  <c r="CQ32"/>
  <c r="CN33"/>
  <c r="CM33"/>
  <c r="CJ33"/>
  <c r="CM32"/>
  <c r="CL32"/>
  <c r="CL33" s="1"/>
  <c r="CK32"/>
  <c r="CH33"/>
  <c r="CG33"/>
  <c r="CD33"/>
  <c r="CG32"/>
  <c r="CF32"/>
  <c r="CF33" s="1"/>
  <c r="CE32"/>
  <c r="CB33"/>
  <c r="CA33"/>
  <c r="BX33"/>
  <c r="CA32"/>
  <c r="BZ32"/>
  <c r="BZ33" s="1"/>
  <c r="BY32"/>
  <c r="BV33"/>
  <c r="BU33"/>
  <c r="BR33"/>
  <c r="BU32"/>
  <c r="BT32"/>
  <c r="BT33" s="1"/>
  <c r="BS32"/>
  <c r="BP33"/>
  <c r="BO33"/>
  <c r="BL33"/>
  <c r="BO32"/>
  <c r="BN32"/>
  <c r="BN33" s="1"/>
  <c r="BM32"/>
  <c r="BJ33"/>
  <c r="BH33"/>
  <c r="BF33"/>
  <c r="BI32"/>
  <c r="BI33" s="1"/>
  <c r="BH32"/>
  <c r="BG32"/>
  <c r="BD33"/>
  <c r="BC33"/>
  <c r="AZ33"/>
  <c r="BC32"/>
  <c r="BB32"/>
  <c r="BB33" s="1"/>
  <c r="BA32"/>
  <c r="AX33"/>
  <c r="AT33"/>
  <c r="AW32"/>
  <c r="AW33" s="1"/>
  <c r="AV32"/>
  <c r="AV33" s="1"/>
  <c r="AU32"/>
  <c r="AR33"/>
  <c r="AQ33"/>
  <c r="AN33"/>
  <c r="AQ32"/>
  <c r="AP32"/>
  <c r="AP33" s="1"/>
  <c r="AO32"/>
  <c r="AL33"/>
  <c r="AJ33"/>
  <c r="AH33"/>
  <c r="AK32"/>
  <c r="AK33" s="1"/>
  <c r="AJ32"/>
  <c r="AI32"/>
  <c r="AF33"/>
  <c r="AE33"/>
  <c r="AB33"/>
  <c r="AE32"/>
  <c r="AD32"/>
  <c r="AD33" s="1"/>
  <c r="AC32"/>
  <c r="Z33"/>
  <c r="Y33"/>
  <c r="V33"/>
  <c r="Y32"/>
  <c r="X32"/>
  <c r="X33" s="1"/>
  <c r="W32"/>
  <c r="T33"/>
  <c r="S33"/>
  <c r="P33"/>
  <c r="S32"/>
  <c r="R32"/>
  <c r="R33" s="1"/>
  <c r="Q32"/>
  <c r="FM33"/>
  <c r="FL33"/>
  <c r="FJ33"/>
  <c r="FI33"/>
  <c r="FN32"/>
  <c r="FN33" s="1"/>
  <c r="FK32"/>
  <c r="FK33" s="1"/>
  <c r="D33"/>
  <c r="H33"/>
  <c r="I33"/>
  <c r="L33"/>
  <c r="M33"/>
  <c r="L32"/>
  <c r="G32"/>
  <c r="G33" s="1"/>
  <c r="N32"/>
  <c r="N33" s="1"/>
  <c r="K32"/>
  <c r="K33" s="1"/>
  <c r="J32"/>
  <c r="J33" s="1"/>
  <c r="F32"/>
  <c r="F33" s="1"/>
  <c r="E32"/>
  <c r="E38" l="1"/>
  <c r="K52"/>
  <c r="J52" s="1"/>
  <c r="E37"/>
  <c r="E54"/>
  <c r="E56"/>
  <c r="D56" s="1"/>
  <c r="E55"/>
  <c r="M52"/>
  <c r="L52" s="1"/>
  <c r="K51"/>
  <c r="K50"/>
  <c r="I51"/>
  <c r="I50"/>
  <c r="I52"/>
  <c r="H52" s="1"/>
  <c r="G52"/>
  <c r="F52" s="1"/>
  <c r="G51"/>
  <c r="G50"/>
  <c r="E52"/>
  <c r="E51"/>
  <c r="E50"/>
  <c r="E46"/>
  <c r="E45"/>
  <c r="E47"/>
  <c r="K43"/>
  <c r="K41"/>
  <c r="K42"/>
  <c r="I41"/>
  <c r="H41" s="1"/>
  <c r="I42"/>
  <c r="H42" s="1"/>
  <c r="I43"/>
  <c r="H43" s="1"/>
  <c r="G42"/>
  <c r="F42" s="1"/>
  <c r="G43"/>
  <c r="F43" s="1"/>
  <c r="G41"/>
  <c r="F41" s="1"/>
  <c r="E43"/>
  <c r="E41"/>
  <c r="E42"/>
  <c r="E36"/>
  <c r="E57" l="1"/>
  <c r="G53"/>
  <c r="E53"/>
  <c r="K44"/>
  <c r="I44"/>
  <c r="G44"/>
  <c r="E44"/>
  <c r="E39"/>
  <c r="D39"/>
  <c r="D57"/>
  <c r="M53"/>
  <c r="L53"/>
  <c r="K53"/>
  <c r="I53"/>
  <c r="F53"/>
  <c r="D53"/>
  <c r="D48"/>
  <c r="E48"/>
  <c r="J44"/>
  <c r="H44"/>
  <c r="F44"/>
  <c r="D44"/>
</calcChain>
</file>

<file path=xl/sharedStrings.xml><?xml version="1.0" encoding="utf-8"?>
<sst xmlns="http://schemas.openxmlformats.org/spreadsheetml/2006/main" count="551" uniqueCount="483">
  <si>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</si>
  <si>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</si>
  <si>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</si>
  <si>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</si>
  <si>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</si>
  <si>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</si>
  <si>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</si>
  <si>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</si>
  <si>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</si>
  <si>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</si>
  <si>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</si>
  <si>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</si>
  <si>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</si>
  <si>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</si>
  <si>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</si>
  <si>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</si>
  <si>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</si>
  <si>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</si>
  <si>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</si>
  <si>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</si>
  <si>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</si>
  <si>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</si>
  <si>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</si>
  <si>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</si>
  <si>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</si>
  <si>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</si>
  <si>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</si>
  <si>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</si>
  <si>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</si>
  <si>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</si>
  <si>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</si>
  <si>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</si>
  <si>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</si>
  <si>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</si>
  <si>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</si>
  <si>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</si>
  <si>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</si>
  <si>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</si>
  <si>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</si>
  <si>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</si>
  <si>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</si>
  <si>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</si>
  <si>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</si>
  <si>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</si>
  <si>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</si>
  <si>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</si>
  <si>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</si>
  <si>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</si>
  <si>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</si>
  <si>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</si>
  <si>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</si>
  <si>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</si>
  <si>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</si>
  <si>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</si>
  <si>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</si>
  <si>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</si>
  <si>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</si>
  <si>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</si>
  <si>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</si>
  <si>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</si>
  <si>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</si>
  <si>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</si>
  <si>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</si>
  <si>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</si>
  <si>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</si>
  <si>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</si>
  <si>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</si>
  <si>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</si>
  <si>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</si>
  <si>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</si>
  <si>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</si>
  <si>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</si>
  <si>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</si>
  <si>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</si>
  <si>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</si>
  <si>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</si>
  <si>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</si>
  <si>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</si>
  <si>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</si>
  <si>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</si>
  <si>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</si>
  <si>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</si>
  <si>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</si>
  <si>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</si>
  <si>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</si>
  <si>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</si>
  <si>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</si>
  <si>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</si>
  <si>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</si>
  <si>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</si>
  <si>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</si>
  <si>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</si>
  <si>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</si>
  <si>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</si>
  <si>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</si>
  <si>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</si>
  <si>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</si>
  <si>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</si>
  <si>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</si>
  <si>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</si>
  <si>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</si>
  <si>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</si>
  <si>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</si>
  <si>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</si>
  <si>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</si>
  <si>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</si>
  <si>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</si>
  <si>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</si>
  <si>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</si>
  <si>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</si>
  <si>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</si>
  <si>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</si>
  <si>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</si>
  <si>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</si>
  <si>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</si>
  <si>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</si>
  <si>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</si>
  <si>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</si>
  <si>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</si>
  <si>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</si>
  <si>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</si>
  <si>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</si>
  <si>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</si>
  <si>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</si>
  <si>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</si>
  <si>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</si>
  <si>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</si>
  <si>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</si>
  <si>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</si>
  <si>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</si>
  <si>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</si>
  <si>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</si>
  <si>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</si>
  <si>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</si>
  <si>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</si>
  <si>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</si>
  <si>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</si>
  <si>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</si>
  <si>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</si>
  <si>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</si>
  <si>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</si>
  <si>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</si>
  <si>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</si>
  <si>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</si>
  <si>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</si>
  <si>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</si>
  <si>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</si>
  <si>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</si>
  <si>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</si>
  <si>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</si>
  <si>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</si>
  <si>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</si>
  <si>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</si>
  <si>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</si>
  <si>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</si>
  <si>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</si>
  <si>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</si>
  <si>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</si>
  <si>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</si>
  <si>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</si>
  <si>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</si>
  <si>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</si>
  <si>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</si>
  <si>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</si>
  <si>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</si>
  <si>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</si>
  <si>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</si>
  <si>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</si>
  <si>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</si>
  <si>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</si>
  <si>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</si>
  <si>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</si>
  <si>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</si>
  <si>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</si>
  <si>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</si>
  <si>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</si>
  <si>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</si>
  <si>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</si>
  <si>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</si>
  <si>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</si>
  <si>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</si>
  <si>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</si>
  <si>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</si>
  <si>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</si>
  <si>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</si>
  <si>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</si>
  <si>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</si>
  <si>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</si>
  <si>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</si>
  <si>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</si>
  <si>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</si>
  <si>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</si>
  <si>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</si>
  <si>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</si>
  <si>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</si>
  <si>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</si>
  <si>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</si>
  <si>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</si>
  <si>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</si>
  <si>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</si>
  <si>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</si>
  <si>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</si>
  <si>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</si>
  <si>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</si>
  <si>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</si>
  <si>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</si>
  <si>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</si>
  <si>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</si>
  <si>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</si>
  <si>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</si>
  <si>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</si>
  <si>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</si>
  <si>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</si>
  <si>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</si>
  <si>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</si>
  <si>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</si>
  <si>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</si>
  <si>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</si>
  <si>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</si>
  <si>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</si>
  <si>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</si>
  <si>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</si>
  <si>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</si>
  <si>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</si>
  <si>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</si>
  <si>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</si>
  <si>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</si>
  <si>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</si>
  <si>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</si>
  <si>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</si>
  <si>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</si>
  <si>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</si>
  <si>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</si>
  <si>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</si>
  <si>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</si>
  <si>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</si>
  <si>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</si>
  <si>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</si>
  <si>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</si>
  <si>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</si>
  <si>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</si>
  <si>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</si>
  <si>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</si>
  <si>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</si>
  <si>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</si>
  <si>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</si>
  <si>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</si>
  <si>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</si>
  <si>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</si>
  <si>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</si>
  <si>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</si>
  <si>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</si>
  <si>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</si>
  <si>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</si>
  <si>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</si>
  <si>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</si>
  <si>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</si>
  <si>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</si>
  <si>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</si>
  <si>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</si>
  <si>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</si>
  <si>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</si>
  <si>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</si>
  <si>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</si>
  <si>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</si>
  <si>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</si>
  <si>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</si>
  <si>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</si>
  <si>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</si>
  <si>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</si>
  <si>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</si>
  <si>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</si>
  <si>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</si>
  <si>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</si>
  <si>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</si>
  <si>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</si>
  <si>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</si>
  <si>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</si>
  <si>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</si>
  <si>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</si>
  <si>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</si>
  <si>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</si>
  <si>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</si>
  <si>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</si>
  <si>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</si>
  <si>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</si>
  <si>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</si>
  <si>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</si>
  <si>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</si>
  <si>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</si>
  <si>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</si>
  <si>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</si>
  <si>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</si>
  <si>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</si>
  <si>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</si>
  <si>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</si>
  <si>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</si>
  <si>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</si>
  <si>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</si>
  <si>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</si>
  <si>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</si>
  <si>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</si>
  <si>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</si>
  <si>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</si>
  <si>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</si>
  <si>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</si>
  <si>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</si>
  <si>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</si>
  <si>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</si>
  <si>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</si>
  <si>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</si>
  <si>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</si>
  <si>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</si>
  <si>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</si>
  <si>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</si>
  <si>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</si>
  <si>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</si>
  <si>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</si>
  <si>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</si>
  <si>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</si>
  <si>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</si>
  <si>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</si>
  <si>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</si>
  <si>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</si>
  <si>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</si>
  <si>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</si>
  <si>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</si>
  <si>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</si>
  <si>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</si>
  <si>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</si>
  <si>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</si>
  <si>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</si>
  <si>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</si>
  <si>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</si>
  <si>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</si>
  <si>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</si>
  <si>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</si>
  <si>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</si>
  <si>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</si>
  <si>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</si>
  <si>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</si>
  <si>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</si>
  <si>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</si>
  <si>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</si>
  <si>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</si>
  <si>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</si>
  <si>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</si>
  <si>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</si>
  <si>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</si>
  <si>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</si>
  <si>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</si>
  <si>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</si>
  <si>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</si>
  <si>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</si>
  <si>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</si>
  <si>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</si>
  <si>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</si>
  <si>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</si>
  <si>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</si>
  <si>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</si>
  <si>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</si>
  <si>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</si>
  <si>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</si>
  <si>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</si>
  <si>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</si>
  <si>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</si>
  <si>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</si>
  <si>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</si>
  <si>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</si>
  <si>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</si>
  <si>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</si>
  <si>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</si>
  <si>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</si>
  <si>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</si>
  <si>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</si>
  <si>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</si>
  <si>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</si>
  <si>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</si>
  <si>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</si>
  <si>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</si>
  <si>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</si>
  <si>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</si>
  <si>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</si>
  <si>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</si>
  <si>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</si>
  <si>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</si>
  <si>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</si>
  <si>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</si>
  <si>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</si>
  <si>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</si>
  <si>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</si>
  <si>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</si>
  <si>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</si>
  <si>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</si>
  <si>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</si>
  <si>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</si>
  <si>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</si>
  <si>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</si>
  <si>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</si>
  <si>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</si>
  <si>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</si>
  <si>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</si>
  <si>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</si>
  <si>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</si>
  <si>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</si>
  <si>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</si>
  <si>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</si>
  <si>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</si>
  <si>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</si>
  <si>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</si>
  <si>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</si>
  <si>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</si>
  <si>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</si>
  <si>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</si>
  <si>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</si>
  <si>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</si>
  <si>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</si>
  <si>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</si>
  <si>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</si>
  <si>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</si>
  <si>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</si>
  <si>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</si>
  <si>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</si>
  <si>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</si>
  <si>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</si>
  <si>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</si>
  <si>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</si>
  <si>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</si>
  <si>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</si>
  <si>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</si>
  <si>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</si>
  <si>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</si>
  <si>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</si>
  <si>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</si>
  <si>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</si>
  <si>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</si>
  <si>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</si>
  <si>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</si>
  <si>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</si>
  <si>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</si>
  <si>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</si>
  <si>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</si>
  <si>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</si>
  <si>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</si>
  <si>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</si>
  <si>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</si>
  <si>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</si>
  <si>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</si>
  <si>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</si>
  <si>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</si>
  <si>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</si>
  <si>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</si>
  <si>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</si>
  <si>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</si>
  <si>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Жаппасбай Омар Болатбекұлы</t>
  </si>
  <si>
    <t>Әлмәнбет Айару Жеткерқызы</t>
  </si>
  <si>
    <t>Ерланқызы Жібек</t>
  </si>
  <si>
    <t>Сансызбай Сұлтан</t>
  </si>
  <si>
    <t>Құланбай Ердос Орынбасарұлы</t>
  </si>
  <si>
    <t>Елубай Раяна</t>
  </si>
  <si>
    <t>Ұлықпан Дінұхаммед</t>
  </si>
  <si>
    <t>Әбжәи Ибраһим</t>
  </si>
  <si>
    <t>Кішкене Раяна Оңғарқызы</t>
  </si>
  <si>
    <t>Елжас Азиз</t>
  </si>
  <si>
    <t>Қуанған Аянат</t>
  </si>
  <si>
    <t>Бақытбек Жанет</t>
  </si>
  <si>
    <t>Мақсут Әбу Зарр</t>
  </si>
  <si>
    <t>Асланұлы Ақниет</t>
  </si>
  <si>
    <t>Байтелі Саят Ринатұлы</t>
  </si>
  <si>
    <t>Рахақызы Аянат</t>
  </si>
  <si>
    <t xml:space="preserve">Шындаулет Айбек </t>
  </si>
  <si>
    <t>Дарханұлы Мұхаммедәли</t>
  </si>
  <si>
    <t>Болат Асылым</t>
  </si>
  <si>
    <t>Сахи Айзере Жасұланқызы</t>
  </si>
  <si>
    <t>Келс Аружан Нұрланқызы</t>
  </si>
  <si>
    <t>Қанибай Кәусар Оңталапқызы</t>
  </si>
  <si>
    <t xml:space="preserve">Қасқырбек Абдулазиз </t>
  </si>
  <si>
    <t xml:space="preserve">   </t>
  </si>
  <si>
    <t>Барлығы 23</t>
  </si>
  <si>
    <t>0 - Г сынып</t>
  </si>
  <si>
    <t xml:space="preserve">                                 Б.К.Мергенбаев атындағы №226 мектеп гимназияның 0-Г мектепалды сыныптың (5 жастағы балалар) бақылау парағы</t>
  </si>
  <si>
    <t>бастапқы</t>
  </si>
  <si>
    <t>Педагог пен баланың күтілетін нәтижелерге жетуі  23%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</si>
</sst>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0" fillId="0" borderId="1" xfId="0" applyFill="1" applyBorder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7"/>
  <sheetViews>
    <sheetView tabSelected="1" topLeftCell="A19" zoomScale="70" zoomScaleNormal="70" workbookViewId="0">
      <selection activeCell="K10" sqref="K10"/>
    </sheetView>
  </sheetViews>
  <sheetFormatPr defaultRowHeight="15"/>
  <cols>
    <col min="2" max="2" width="29.140625" customWidth="1"/>
  </cols>
  <sheetData>
    <row r="1" spans="1:254" ht="15.75">
      <c r="A1" s="4" t="s">
        <v>32</v>
      </c>
      <c r="B1" s="51" t="s">
        <v>480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 t="s">
        <v>452</v>
      </c>
      <c r="B2" s="5"/>
      <c r="C2" s="5" t="s">
        <v>453</v>
      </c>
      <c r="D2" s="5"/>
      <c r="E2" s="5"/>
      <c r="F2" s="5" t="s">
        <v>479</v>
      </c>
      <c r="G2" s="5"/>
      <c r="H2" s="5"/>
      <c r="I2" s="5"/>
      <c r="J2" s="8" t="s">
        <v>481</v>
      </c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3" t="s">
        <v>451</v>
      </c>
      <c r="IS2" s="33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68" t="s">
        <v>0</v>
      </c>
      <c r="B4" s="68" t="s">
        <v>1</v>
      </c>
      <c r="C4" s="34" t="s">
        <v>19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 t="s">
        <v>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7"/>
      <c r="DD4" s="38" t="s">
        <v>21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9" t="s">
        <v>24</v>
      </c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1"/>
      <c r="HZ4" s="42" t="s">
        <v>27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254" ht="15.75" customHeight="1">
      <c r="A5" s="69"/>
      <c r="B5" s="69"/>
      <c r="C5" s="45" t="s">
        <v>20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7"/>
      <c r="X5" s="45" t="s">
        <v>18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7"/>
      <c r="AS5" s="45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7"/>
      <c r="BN5" s="48" t="s">
        <v>153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48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5" t="s">
        <v>49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7"/>
      <c r="DY5" s="43" t="s">
        <v>33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25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4" t="s">
        <v>34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35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62" t="s">
        <v>26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4"/>
      <c r="HZ5" s="65" t="s">
        <v>28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7"/>
    </row>
    <row r="6" spans="1:254" ht="15.75">
      <c r="A6" s="69"/>
      <c r="B6" s="69"/>
      <c r="C6" s="43" t="s">
        <v>69</v>
      </c>
      <c r="D6" s="43" t="s">
        <v>5</v>
      </c>
      <c r="E6" s="43" t="s">
        <v>6</v>
      </c>
      <c r="F6" s="43" t="s">
        <v>70</v>
      </c>
      <c r="G6" s="43" t="s">
        <v>7</v>
      </c>
      <c r="H6" s="43" t="s">
        <v>8</v>
      </c>
      <c r="I6" s="43" t="s">
        <v>71</v>
      </c>
      <c r="J6" s="43" t="s">
        <v>9</v>
      </c>
      <c r="K6" s="43" t="s">
        <v>10</v>
      </c>
      <c r="L6" s="43" t="s">
        <v>143</v>
      </c>
      <c r="M6" s="43" t="s">
        <v>9</v>
      </c>
      <c r="N6" s="43" t="s">
        <v>10</v>
      </c>
      <c r="O6" s="43" t="s">
        <v>72</v>
      </c>
      <c r="P6" s="43" t="s">
        <v>11</v>
      </c>
      <c r="Q6" s="43" t="s">
        <v>4</v>
      </c>
      <c r="R6" s="43" t="s">
        <v>73</v>
      </c>
      <c r="S6" s="43" t="s">
        <v>6</v>
      </c>
      <c r="T6" s="43" t="s">
        <v>12</v>
      </c>
      <c r="U6" s="43" t="s">
        <v>74</v>
      </c>
      <c r="V6" s="43" t="s">
        <v>6</v>
      </c>
      <c r="W6" s="43" t="s">
        <v>12</v>
      </c>
      <c r="X6" s="43" t="s">
        <v>75</v>
      </c>
      <c r="Y6" s="43"/>
      <c r="Z6" s="43"/>
      <c r="AA6" s="43" t="s">
        <v>76</v>
      </c>
      <c r="AB6" s="43"/>
      <c r="AC6" s="43"/>
      <c r="AD6" s="43" t="s">
        <v>77</v>
      </c>
      <c r="AE6" s="43"/>
      <c r="AF6" s="43"/>
      <c r="AG6" s="43" t="s">
        <v>144</v>
      </c>
      <c r="AH6" s="43"/>
      <c r="AI6" s="43"/>
      <c r="AJ6" s="43" t="s">
        <v>78</v>
      </c>
      <c r="AK6" s="43"/>
      <c r="AL6" s="43"/>
      <c r="AM6" s="43" t="s">
        <v>79</v>
      </c>
      <c r="AN6" s="43"/>
      <c r="AO6" s="43"/>
      <c r="AP6" s="48" t="s">
        <v>80</v>
      </c>
      <c r="AQ6" s="48"/>
      <c r="AR6" s="48"/>
      <c r="AS6" s="43" t="s">
        <v>81</v>
      </c>
      <c r="AT6" s="43"/>
      <c r="AU6" s="43"/>
      <c r="AV6" s="43" t="s">
        <v>82</v>
      </c>
      <c r="AW6" s="43"/>
      <c r="AX6" s="43"/>
      <c r="AY6" s="43" t="s">
        <v>83</v>
      </c>
      <c r="AZ6" s="43"/>
      <c r="BA6" s="43"/>
      <c r="BB6" s="43" t="s">
        <v>84</v>
      </c>
      <c r="BC6" s="43"/>
      <c r="BD6" s="43"/>
      <c r="BE6" s="43" t="s">
        <v>85</v>
      </c>
      <c r="BF6" s="43"/>
      <c r="BG6" s="43"/>
      <c r="BH6" s="48" t="s">
        <v>86</v>
      </c>
      <c r="BI6" s="48"/>
      <c r="BJ6" s="48"/>
      <c r="BK6" s="48" t="s">
        <v>145</v>
      </c>
      <c r="BL6" s="48"/>
      <c r="BM6" s="48"/>
      <c r="BN6" s="43" t="s">
        <v>87</v>
      </c>
      <c r="BO6" s="43"/>
      <c r="BP6" s="43"/>
      <c r="BQ6" s="43" t="s">
        <v>88</v>
      </c>
      <c r="BR6" s="43"/>
      <c r="BS6" s="43"/>
      <c r="BT6" s="48" t="s">
        <v>89</v>
      </c>
      <c r="BU6" s="48"/>
      <c r="BV6" s="48"/>
      <c r="BW6" s="43" t="s">
        <v>90</v>
      </c>
      <c r="BX6" s="43"/>
      <c r="BY6" s="43"/>
      <c r="BZ6" s="43" t="s">
        <v>91</v>
      </c>
      <c r="CA6" s="43"/>
      <c r="CB6" s="43"/>
      <c r="CC6" s="43" t="s">
        <v>92</v>
      </c>
      <c r="CD6" s="43"/>
      <c r="CE6" s="43"/>
      <c r="CF6" s="43" t="s">
        <v>93</v>
      </c>
      <c r="CG6" s="43"/>
      <c r="CH6" s="43"/>
      <c r="CI6" s="43" t="s">
        <v>94</v>
      </c>
      <c r="CJ6" s="43"/>
      <c r="CK6" s="43"/>
      <c r="CL6" s="43" t="s">
        <v>95</v>
      </c>
      <c r="CM6" s="43"/>
      <c r="CN6" s="43"/>
      <c r="CO6" s="43" t="s">
        <v>146</v>
      </c>
      <c r="CP6" s="43"/>
      <c r="CQ6" s="43"/>
      <c r="CR6" s="43" t="s">
        <v>96</v>
      </c>
      <c r="CS6" s="43"/>
      <c r="CT6" s="43"/>
      <c r="CU6" s="43" t="s">
        <v>97</v>
      </c>
      <c r="CV6" s="43"/>
      <c r="CW6" s="43"/>
      <c r="CX6" s="43" t="s">
        <v>98</v>
      </c>
      <c r="CY6" s="43"/>
      <c r="CZ6" s="43"/>
      <c r="DA6" s="43" t="s">
        <v>99</v>
      </c>
      <c r="DB6" s="43"/>
      <c r="DC6" s="43"/>
      <c r="DD6" s="48" t="s">
        <v>100</v>
      </c>
      <c r="DE6" s="48"/>
      <c r="DF6" s="48"/>
      <c r="DG6" s="48" t="s">
        <v>101</v>
      </c>
      <c r="DH6" s="48"/>
      <c r="DI6" s="48"/>
      <c r="DJ6" s="48" t="s">
        <v>102</v>
      </c>
      <c r="DK6" s="48"/>
      <c r="DL6" s="48"/>
      <c r="DM6" s="48" t="s">
        <v>147</v>
      </c>
      <c r="DN6" s="48"/>
      <c r="DO6" s="48"/>
      <c r="DP6" s="48" t="s">
        <v>103</v>
      </c>
      <c r="DQ6" s="48"/>
      <c r="DR6" s="48"/>
      <c r="DS6" s="48" t="s">
        <v>104</v>
      </c>
      <c r="DT6" s="48"/>
      <c r="DU6" s="48"/>
      <c r="DV6" s="48" t="s">
        <v>105</v>
      </c>
      <c r="DW6" s="48"/>
      <c r="DX6" s="48"/>
      <c r="DY6" s="48" t="s">
        <v>106</v>
      </c>
      <c r="DZ6" s="48"/>
      <c r="EA6" s="48"/>
      <c r="EB6" s="48" t="s">
        <v>107</v>
      </c>
      <c r="EC6" s="48"/>
      <c r="ED6" s="48"/>
      <c r="EE6" s="48" t="s">
        <v>108</v>
      </c>
      <c r="EF6" s="48"/>
      <c r="EG6" s="48"/>
      <c r="EH6" s="48" t="s">
        <v>148</v>
      </c>
      <c r="EI6" s="48"/>
      <c r="EJ6" s="48"/>
      <c r="EK6" s="48" t="s">
        <v>109</v>
      </c>
      <c r="EL6" s="48"/>
      <c r="EM6" s="48"/>
      <c r="EN6" s="48" t="s">
        <v>110</v>
      </c>
      <c r="EO6" s="48"/>
      <c r="EP6" s="48"/>
      <c r="EQ6" s="48" t="s">
        <v>111</v>
      </c>
      <c r="ER6" s="48"/>
      <c r="ES6" s="48"/>
      <c r="ET6" s="48" t="s">
        <v>112</v>
      </c>
      <c r="EU6" s="48"/>
      <c r="EV6" s="48"/>
      <c r="EW6" s="48" t="s">
        <v>113</v>
      </c>
      <c r="EX6" s="48"/>
      <c r="EY6" s="48"/>
      <c r="EZ6" s="48" t="s">
        <v>114</v>
      </c>
      <c r="FA6" s="48"/>
      <c r="FB6" s="48"/>
      <c r="FC6" s="48" t="s">
        <v>115</v>
      </c>
      <c r="FD6" s="48"/>
      <c r="FE6" s="48"/>
      <c r="FF6" s="48" t="s">
        <v>116</v>
      </c>
      <c r="FG6" s="48"/>
      <c r="FH6" s="48"/>
      <c r="FI6" s="48" t="s">
        <v>117</v>
      </c>
      <c r="FJ6" s="48"/>
      <c r="FK6" s="48"/>
      <c r="FL6" s="48" t="s">
        <v>149</v>
      </c>
      <c r="FM6" s="48"/>
      <c r="FN6" s="48"/>
      <c r="FO6" s="48" t="s">
        <v>118</v>
      </c>
      <c r="FP6" s="48"/>
      <c r="FQ6" s="48"/>
      <c r="FR6" s="48" t="s">
        <v>119</v>
      </c>
      <c r="FS6" s="48"/>
      <c r="FT6" s="48"/>
      <c r="FU6" s="48" t="s">
        <v>120</v>
      </c>
      <c r="FV6" s="48"/>
      <c r="FW6" s="48"/>
      <c r="FX6" s="48" t="s">
        <v>121</v>
      </c>
      <c r="FY6" s="48"/>
      <c r="FZ6" s="48"/>
      <c r="GA6" s="48" t="s">
        <v>122</v>
      </c>
      <c r="GB6" s="48"/>
      <c r="GC6" s="48"/>
      <c r="GD6" s="48" t="s">
        <v>123</v>
      </c>
      <c r="GE6" s="48"/>
      <c r="GF6" s="48"/>
      <c r="GG6" s="48" t="s">
        <v>124</v>
      </c>
      <c r="GH6" s="48"/>
      <c r="GI6" s="48"/>
      <c r="GJ6" s="48" t="s">
        <v>125</v>
      </c>
      <c r="GK6" s="48"/>
      <c r="GL6" s="48"/>
      <c r="GM6" s="48" t="s">
        <v>126</v>
      </c>
      <c r="GN6" s="48"/>
      <c r="GO6" s="48"/>
      <c r="GP6" s="48" t="s">
        <v>150</v>
      </c>
      <c r="GQ6" s="48"/>
      <c r="GR6" s="48"/>
      <c r="GS6" s="48" t="s">
        <v>127</v>
      </c>
      <c r="GT6" s="48"/>
      <c r="GU6" s="48"/>
      <c r="GV6" s="48" t="s">
        <v>128</v>
      </c>
      <c r="GW6" s="48"/>
      <c r="GX6" s="48"/>
      <c r="GY6" s="48" t="s">
        <v>129</v>
      </c>
      <c r="GZ6" s="48"/>
      <c r="HA6" s="48"/>
      <c r="HB6" s="48" t="s">
        <v>130</v>
      </c>
      <c r="HC6" s="48"/>
      <c r="HD6" s="48"/>
      <c r="HE6" s="48" t="s">
        <v>131</v>
      </c>
      <c r="HF6" s="48"/>
      <c r="HG6" s="48"/>
      <c r="HH6" s="48" t="s">
        <v>132</v>
      </c>
      <c r="HI6" s="48"/>
      <c r="HJ6" s="48"/>
      <c r="HK6" s="48" t="s">
        <v>133</v>
      </c>
      <c r="HL6" s="48"/>
      <c r="HM6" s="48"/>
      <c r="HN6" s="48" t="s">
        <v>134</v>
      </c>
      <c r="HO6" s="48"/>
      <c r="HP6" s="48"/>
      <c r="HQ6" s="48" t="s">
        <v>135</v>
      </c>
      <c r="HR6" s="48"/>
      <c r="HS6" s="48"/>
      <c r="HT6" s="48" t="s">
        <v>151</v>
      </c>
      <c r="HU6" s="48"/>
      <c r="HV6" s="48"/>
      <c r="HW6" s="48" t="s">
        <v>136</v>
      </c>
      <c r="HX6" s="48"/>
      <c r="HY6" s="48"/>
      <c r="HZ6" s="48" t="s">
        <v>137</v>
      </c>
      <c r="IA6" s="48"/>
      <c r="IB6" s="48"/>
      <c r="IC6" s="48" t="s">
        <v>138</v>
      </c>
      <c r="ID6" s="48"/>
      <c r="IE6" s="48"/>
      <c r="IF6" s="48" t="s">
        <v>139</v>
      </c>
      <c r="IG6" s="48"/>
      <c r="IH6" s="48"/>
      <c r="II6" s="48" t="s">
        <v>152</v>
      </c>
      <c r="IJ6" s="48"/>
      <c r="IK6" s="48"/>
      <c r="IL6" s="48" t="s">
        <v>140</v>
      </c>
      <c r="IM6" s="48"/>
      <c r="IN6" s="48"/>
      <c r="IO6" s="48" t="s">
        <v>141</v>
      </c>
      <c r="IP6" s="48"/>
      <c r="IQ6" s="48"/>
      <c r="IR6" s="48" t="s">
        <v>142</v>
      </c>
      <c r="IS6" s="48"/>
      <c r="IT6" s="48"/>
    </row>
    <row r="7" spans="1:254" ht="104.25" customHeight="1">
      <c r="A7" s="69"/>
      <c r="B7" s="69"/>
      <c r="C7" s="49" t="s">
        <v>411</v>
      </c>
      <c r="D7" s="49"/>
      <c r="E7" s="49"/>
      <c r="F7" s="49" t="s">
        <v>412</v>
      </c>
      <c r="G7" s="49"/>
      <c r="H7" s="49"/>
      <c r="I7" s="49" t="s">
        <v>413</v>
      </c>
      <c r="J7" s="49"/>
      <c r="K7" s="49"/>
      <c r="L7" s="49" t="s">
        <v>414</v>
      </c>
      <c r="M7" s="49"/>
      <c r="N7" s="49"/>
      <c r="O7" s="49" t="s">
        <v>415</v>
      </c>
      <c r="P7" s="49"/>
      <c r="Q7" s="49"/>
      <c r="R7" s="49" t="s">
        <v>416</v>
      </c>
      <c r="S7" s="49"/>
      <c r="T7" s="49"/>
      <c r="U7" s="49" t="s">
        <v>417</v>
      </c>
      <c r="V7" s="49"/>
      <c r="W7" s="49"/>
      <c r="X7" s="49" t="s">
        <v>418</v>
      </c>
      <c r="Y7" s="49"/>
      <c r="Z7" s="49"/>
      <c r="AA7" s="49" t="s">
        <v>419</v>
      </c>
      <c r="AB7" s="49"/>
      <c r="AC7" s="49"/>
      <c r="AD7" s="49" t="s">
        <v>420</v>
      </c>
      <c r="AE7" s="49"/>
      <c r="AF7" s="49"/>
      <c r="AG7" s="49" t="s">
        <v>421</v>
      </c>
      <c r="AH7" s="49"/>
      <c r="AI7" s="49"/>
      <c r="AJ7" s="49" t="s">
        <v>422</v>
      </c>
      <c r="AK7" s="49"/>
      <c r="AL7" s="49"/>
      <c r="AM7" s="49" t="s">
        <v>423</v>
      </c>
      <c r="AN7" s="49"/>
      <c r="AO7" s="49"/>
      <c r="AP7" s="49" t="s">
        <v>424</v>
      </c>
      <c r="AQ7" s="49"/>
      <c r="AR7" s="49"/>
      <c r="AS7" s="49" t="s">
        <v>425</v>
      </c>
      <c r="AT7" s="49"/>
      <c r="AU7" s="49"/>
      <c r="AV7" s="49" t="s">
        <v>426</v>
      </c>
      <c r="AW7" s="49"/>
      <c r="AX7" s="49"/>
      <c r="AY7" s="49" t="s">
        <v>427</v>
      </c>
      <c r="AZ7" s="49"/>
      <c r="BA7" s="49"/>
      <c r="BB7" s="49" t="s">
        <v>428</v>
      </c>
      <c r="BC7" s="49"/>
      <c r="BD7" s="49"/>
      <c r="BE7" s="49" t="s">
        <v>429</v>
      </c>
      <c r="BF7" s="49"/>
      <c r="BG7" s="49"/>
      <c r="BH7" s="49" t="s">
        <v>430</v>
      </c>
      <c r="BI7" s="49"/>
      <c r="BJ7" s="49"/>
      <c r="BK7" s="49" t="s">
        <v>431</v>
      </c>
      <c r="BL7" s="49"/>
      <c r="BM7" s="49"/>
      <c r="BN7" s="49" t="s">
        <v>432</v>
      </c>
      <c r="BO7" s="49"/>
      <c r="BP7" s="49"/>
      <c r="BQ7" s="49" t="s">
        <v>433</v>
      </c>
      <c r="BR7" s="49"/>
      <c r="BS7" s="49"/>
      <c r="BT7" s="49" t="s">
        <v>434</v>
      </c>
      <c r="BU7" s="49"/>
      <c r="BV7" s="49"/>
      <c r="BW7" s="49" t="s">
        <v>435</v>
      </c>
      <c r="BX7" s="49"/>
      <c r="BY7" s="49"/>
      <c r="BZ7" s="49" t="s">
        <v>285</v>
      </c>
      <c r="CA7" s="49"/>
      <c r="CB7" s="49"/>
      <c r="CC7" s="49" t="s">
        <v>436</v>
      </c>
      <c r="CD7" s="49"/>
      <c r="CE7" s="49"/>
      <c r="CF7" s="49" t="s">
        <v>437</v>
      </c>
      <c r="CG7" s="49"/>
      <c r="CH7" s="49"/>
      <c r="CI7" s="49" t="s">
        <v>438</v>
      </c>
      <c r="CJ7" s="49"/>
      <c r="CK7" s="49"/>
      <c r="CL7" s="49" t="s">
        <v>439</v>
      </c>
      <c r="CM7" s="49"/>
      <c r="CN7" s="49"/>
      <c r="CO7" s="49" t="s">
        <v>440</v>
      </c>
      <c r="CP7" s="49"/>
      <c r="CQ7" s="49"/>
      <c r="CR7" s="49" t="s">
        <v>441</v>
      </c>
      <c r="CS7" s="49"/>
      <c r="CT7" s="49"/>
      <c r="CU7" s="49" t="s">
        <v>442</v>
      </c>
      <c r="CV7" s="49"/>
      <c r="CW7" s="49"/>
      <c r="CX7" s="49" t="s">
        <v>443</v>
      </c>
      <c r="CY7" s="49"/>
      <c r="CZ7" s="49"/>
      <c r="DA7" s="49" t="s">
        <v>444</v>
      </c>
      <c r="DB7" s="49"/>
      <c r="DC7" s="49"/>
      <c r="DD7" s="49" t="s">
        <v>445</v>
      </c>
      <c r="DE7" s="49"/>
      <c r="DF7" s="49"/>
      <c r="DG7" s="49" t="s">
        <v>446</v>
      </c>
      <c r="DH7" s="49"/>
      <c r="DI7" s="49"/>
      <c r="DJ7" s="50" t="s">
        <v>447</v>
      </c>
      <c r="DK7" s="50"/>
      <c r="DL7" s="50"/>
      <c r="DM7" s="50" t="s">
        <v>448</v>
      </c>
      <c r="DN7" s="50"/>
      <c r="DO7" s="50"/>
      <c r="DP7" s="50" t="s">
        <v>449</v>
      </c>
      <c r="DQ7" s="50"/>
      <c r="DR7" s="50"/>
      <c r="DS7" s="50" t="s">
        <v>450</v>
      </c>
      <c r="DT7" s="50"/>
      <c r="DU7" s="50"/>
      <c r="DV7" s="50" t="s">
        <v>183</v>
      </c>
      <c r="DW7" s="50"/>
      <c r="DX7" s="50"/>
      <c r="DY7" s="49" t="s">
        <v>199</v>
      </c>
      <c r="DZ7" s="49"/>
      <c r="EA7" s="49"/>
      <c r="EB7" s="49" t="s">
        <v>200</v>
      </c>
      <c r="EC7" s="49"/>
      <c r="ED7" s="49"/>
      <c r="EE7" s="49" t="s">
        <v>317</v>
      </c>
      <c r="EF7" s="49"/>
      <c r="EG7" s="49"/>
      <c r="EH7" s="49" t="s">
        <v>201</v>
      </c>
      <c r="EI7" s="49"/>
      <c r="EJ7" s="49"/>
      <c r="EK7" s="49" t="s">
        <v>408</v>
      </c>
      <c r="EL7" s="49"/>
      <c r="EM7" s="49"/>
      <c r="EN7" s="49" t="s">
        <v>204</v>
      </c>
      <c r="EO7" s="49"/>
      <c r="EP7" s="49"/>
      <c r="EQ7" s="49" t="s">
        <v>326</v>
      </c>
      <c r="ER7" s="49"/>
      <c r="ES7" s="49"/>
      <c r="ET7" s="49" t="s">
        <v>209</v>
      </c>
      <c r="EU7" s="49"/>
      <c r="EV7" s="49"/>
      <c r="EW7" s="49" t="s">
        <v>329</v>
      </c>
      <c r="EX7" s="49"/>
      <c r="EY7" s="49"/>
      <c r="EZ7" s="49" t="s">
        <v>331</v>
      </c>
      <c r="FA7" s="49"/>
      <c r="FB7" s="49"/>
      <c r="FC7" s="49" t="s">
        <v>333</v>
      </c>
      <c r="FD7" s="49"/>
      <c r="FE7" s="49"/>
      <c r="FF7" s="49" t="s">
        <v>409</v>
      </c>
      <c r="FG7" s="49"/>
      <c r="FH7" s="49"/>
      <c r="FI7" s="49" t="s">
        <v>336</v>
      </c>
      <c r="FJ7" s="49"/>
      <c r="FK7" s="49"/>
      <c r="FL7" s="49" t="s">
        <v>213</v>
      </c>
      <c r="FM7" s="49"/>
      <c r="FN7" s="49"/>
      <c r="FO7" s="49" t="s">
        <v>340</v>
      </c>
      <c r="FP7" s="49"/>
      <c r="FQ7" s="49"/>
      <c r="FR7" s="49" t="s">
        <v>343</v>
      </c>
      <c r="FS7" s="49"/>
      <c r="FT7" s="49"/>
      <c r="FU7" s="49" t="s">
        <v>347</v>
      </c>
      <c r="FV7" s="49"/>
      <c r="FW7" s="49"/>
      <c r="FX7" s="49" t="s">
        <v>349</v>
      </c>
      <c r="FY7" s="49"/>
      <c r="FZ7" s="49"/>
      <c r="GA7" s="50" t="s">
        <v>352</v>
      </c>
      <c r="GB7" s="50"/>
      <c r="GC7" s="50"/>
      <c r="GD7" s="49" t="s">
        <v>218</v>
      </c>
      <c r="GE7" s="49"/>
      <c r="GF7" s="49"/>
      <c r="GG7" s="50" t="s">
        <v>359</v>
      </c>
      <c r="GH7" s="50"/>
      <c r="GI7" s="50"/>
      <c r="GJ7" s="50" t="s">
        <v>360</v>
      </c>
      <c r="GK7" s="50"/>
      <c r="GL7" s="50"/>
      <c r="GM7" s="50" t="s">
        <v>362</v>
      </c>
      <c r="GN7" s="50"/>
      <c r="GO7" s="50"/>
      <c r="GP7" s="50" t="s">
        <v>363</v>
      </c>
      <c r="GQ7" s="50"/>
      <c r="GR7" s="50"/>
      <c r="GS7" s="50" t="s">
        <v>225</v>
      </c>
      <c r="GT7" s="50"/>
      <c r="GU7" s="50"/>
      <c r="GV7" s="50" t="s">
        <v>227</v>
      </c>
      <c r="GW7" s="50"/>
      <c r="GX7" s="50"/>
      <c r="GY7" s="50" t="s">
        <v>228</v>
      </c>
      <c r="GZ7" s="50"/>
      <c r="HA7" s="50"/>
      <c r="HB7" s="49" t="s">
        <v>370</v>
      </c>
      <c r="HC7" s="49"/>
      <c r="HD7" s="49"/>
      <c r="HE7" s="49" t="s">
        <v>372</v>
      </c>
      <c r="HF7" s="49"/>
      <c r="HG7" s="49"/>
      <c r="HH7" s="49" t="s">
        <v>234</v>
      </c>
      <c r="HI7" s="49"/>
      <c r="HJ7" s="49"/>
      <c r="HK7" s="49" t="s">
        <v>373</v>
      </c>
      <c r="HL7" s="49"/>
      <c r="HM7" s="49"/>
      <c r="HN7" s="49" t="s">
        <v>376</v>
      </c>
      <c r="HO7" s="49"/>
      <c r="HP7" s="49"/>
      <c r="HQ7" s="49" t="s">
        <v>237</v>
      </c>
      <c r="HR7" s="49"/>
      <c r="HS7" s="49"/>
      <c r="HT7" s="49" t="s">
        <v>235</v>
      </c>
      <c r="HU7" s="49"/>
      <c r="HV7" s="49"/>
      <c r="HW7" s="49" t="s">
        <v>66</v>
      </c>
      <c r="HX7" s="49"/>
      <c r="HY7" s="49"/>
      <c r="HZ7" s="49" t="s">
        <v>385</v>
      </c>
      <c r="IA7" s="49"/>
      <c r="IB7" s="49"/>
      <c r="IC7" s="49" t="s">
        <v>389</v>
      </c>
      <c r="ID7" s="49"/>
      <c r="IE7" s="49"/>
      <c r="IF7" s="49" t="s">
        <v>240</v>
      </c>
      <c r="IG7" s="49"/>
      <c r="IH7" s="49"/>
      <c r="II7" s="49" t="s">
        <v>394</v>
      </c>
      <c r="IJ7" s="49"/>
      <c r="IK7" s="49"/>
      <c r="IL7" s="49" t="s">
        <v>395</v>
      </c>
      <c r="IM7" s="49"/>
      <c r="IN7" s="49"/>
      <c r="IO7" s="49" t="s">
        <v>399</v>
      </c>
      <c r="IP7" s="49"/>
      <c r="IQ7" s="49"/>
      <c r="IR7" s="49" t="s">
        <v>403</v>
      </c>
      <c r="IS7" s="49"/>
      <c r="IT7" s="49"/>
    </row>
    <row r="8" spans="1:254" ht="58.5" customHeight="1" thickBot="1">
      <c r="A8" s="70"/>
      <c r="B8" s="70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154</v>
      </c>
      <c r="L8" s="20" t="s">
        <v>44</v>
      </c>
      <c r="M8" s="20" t="s">
        <v>155</v>
      </c>
      <c r="N8" s="20" t="s">
        <v>156</v>
      </c>
      <c r="O8" s="20" t="s">
        <v>67</v>
      </c>
      <c r="P8" s="20" t="s">
        <v>259</v>
      </c>
      <c r="Q8" s="20" t="s">
        <v>68</v>
      </c>
      <c r="R8" s="20" t="s">
        <v>157</v>
      </c>
      <c r="S8" s="20" t="s">
        <v>260</v>
      </c>
      <c r="T8" s="20" t="s">
        <v>158</v>
      </c>
      <c r="U8" s="20" t="s">
        <v>261</v>
      </c>
      <c r="V8" s="20" t="s">
        <v>262</v>
      </c>
      <c r="W8" s="20" t="s">
        <v>263</v>
      </c>
      <c r="X8" s="20" t="s">
        <v>159</v>
      </c>
      <c r="Y8" s="20" t="s">
        <v>160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53</v>
      </c>
      <c r="AE8" s="20" t="s">
        <v>54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57</v>
      </c>
      <c r="AL8" s="20" t="s">
        <v>270</v>
      </c>
      <c r="AM8" s="20" t="s">
        <v>162</v>
      </c>
      <c r="AN8" s="20" t="s">
        <v>163</v>
      </c>
      <c r="AO8" s="20" t="s">
        <v>271</v>
      </c>
      <c r="AP8" s="20" t="s">
        <v>164</v>
      </c>
      <c r="AQ8" s="20" t="s">
        <v>272</v>
      </c>
      <c r="AR8" s="20" t="s">
        <v>165</v>
      </c>
      <c r="AS8" s="20" t="s">
        <v>22</v>
      </c>
      <c r="AT8" s="20" t="s">
        <v>47</v>
      </c>
      <c r="AU8" s="20" t="s">
        <v>273</v>
      </c>
      <c r="AV8" s="20" t="s">
        <v>166</v>
      </c>
      <c r="AW8" s="20" t="s">
        <v>167</v>
      </c>
      <c r="AX8" s="20" t="s">
        <v>274</v>
      </c>
      <c r="AY8" s="20" t="s">
        <v>41</v>
      </c>
      <c r="AZ8" s="20" t="s">
        <v>58</v>
      </c>
      <c r="BA8" s="20" t="s">
        <v>168</v>
      </c>
      <c r="BB8" s="20" t="s">
        <v>169</v>
      </c>
      <c r="BC8" s="20" t="s">
        <v>170</v>
      </c>
      <c r="BD8" s="20" t="s">
        <v>171</v>
      </c>
      <c r="BE8" s="20" t="s">
        <v>172</v>
      </c>
      <c r="BF8" s="20" t="s">
        <v>173</v>
      </c>
      <c r="BG8" s="20" t="s">
        <v>275</v>
      </c>
      <c r="BH8" s="20" t="s">
        <v>276</v>
      </c>
      <c r="BI8" s="20" t="s">
        <v>174</v>
      </c>
      <c r="BJ8" s="20" t="s">
        <v>277</v>
      </c>
      <c r="BK8" s="20" t="s">
        <v>175</v>
      </c>
      <c r="BL8" s="20" t="s">
        <v>176</v>
      </c>
      <c r="BM8" s="20" t="s">
        <v>278</v>
      </c>
      <c r="BN8" s="20" t="s">
        <v>279</v>
      </c>
      <c r="BO8" s="20" t="s">
        <v>280</v>
      </c>
      <c r="BP8" s="20" t="s">
        <v>161</v>
      </c>
      <c r="BQ8" s="20" t="s">
        <v>281</v>
      </c>
      <c r="BR8" s="20" t="s">
        <v>282</v>
      </c>
      <c r="BS8" s="20" t="s">
        <v>283</v>
      </c>
      <c r="BT8" s="20" t="s">
        <v>177</v>
      </c>
      <c r="BU8" s="20" t="s">
        <v>178</v>
      </c>
      <c r="BV8" s="20" t="s">
        <v>284</v>
      </c>
      <c r="BW8" s="20" t="s">
        <v>179</v>
      </c>
      <c r="BX8" s="20" t="s">
        <v>180</v>
      </c>
      <c r="BY8" s="20" t="s">
        <v>181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184</v>
      </c>
      <c r="CE8" s="20" t="s">
        <v>185</v>
      </c>
      <c r="CF8" s="20" t="s">
        <v>289</v>
      </c>
      <c r="CG8" s="20" t="s">
        <v>290</v>
      </c>
      <c r="CH8" s="20" t="s">
        <v>182</v>
      </c>
      <c r="CI8" s="20" t="s">
        <v>291</v>
      </c>
      <c r="CJ8" s="20" t="s">
        <v>292</v>
      </c>
      <c r="CK8" s="20" t="s">
        <v>186</v>
      </c>
      <c r="CL8" s="20" t="s">
        <v>50</v>
      </c>
      <c r="CM8" s="20" t="s">
        <v>59</v>
      </c>
      <c r="CN8" s="20" t="s">
        <v>51</v>
      </c>
      <c r="CO8" s="20" t="s">
        <v>187</v>
      </c>
      <c r="CP8" s="20" t="s">
        <v>293</v>
      </c>
      <c r="CQ8" s="20" t="s">
        <v>188</v>
      </c>
      <c r="CR8" s="20" t="s">
        <v>189</v>
      </c>
      <c r="CS8" s="20" t="s">
        <v>294</v>
      </c>
      <c r="CT8" s="20" t="s">
        <v>190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55</v>
      </c>
      <c r="DB8" s="20" t="s">
        <v>56</v>
      </c>
      <c r="DC8" s="20" t="s">
        <v>191</v>
      </c>
      <c r="DD8" s="20" t="s">
        <v>194</v>
      </c>
      <c r="DE8" s="20" t="s">
        <v>195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52</v>
      </c>
      <c r="DK8" s="20" t="s">
        <v>301</v>
      </c>
      <c r="DL8" s="21" t="s">
        <v>302</v>
      </c>
      <c r="DM8" s="21" t="s">
        <v>196</v>
      </c>
      <c r="DN8" s="20" t="s">
        <v>303</v>
      </c>
      <c r="DO8" s="21" t="s">
        <v>197</v>
      </c>
      <c r="DP8" s="21" t="s">
        <v>198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202</v>
      </c>
      <c r="EI8" s="20" t="s">
        <v>203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205</v>
      </c>
      <c r="EO8" s="20" t="s">
        <v>206</v>
      </c>
      <c r="EP8" s="20" t="s">
        <v>325</v>
      </c>
      <c r="EQ8" s="20" t="s">
        <v>207</v>
      </c>
      <c r="ER8" s="20" t="s">
        <v>208</v>
      </c>
      <c r="ES8" s="20" t="s">
        <v>327</v>
      </c>
      <c r="ET8" s="20" t="s">
        <v>210</v>
      </c>
      <c r="EU8" s="20" t="s">
        <v>211</v>
      </c>
      <c r="EV8" s="20" t="s">
        <v>328</v>
      </c>
      <c r="EW8" s="20" t="s">
        <v>210</v>
      </c>
      <c r="EX8" s="20" t="s">
        <v>211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192</v>
      </c>
      <c r="FD8" s="20" t="s">
        <v>193</v>
      </c>
      <c r="FE8" s="20" t="s">
        <v>224</v>
      </c>
      <c r="FF8" s="20" t="s">
        <v>212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214</v>
      </c>
      <c r="FS8" s="20" t="s">
        <v>345</v>
      </c>
      <c r="FT8" s="20" t="s">
        <v>346</v>
      </c>
      <c r="FU8" s="20" t="s">
        <v>215</v>
      </c>
      <c r="FV8" s="20" t="s">
        <v>216</v>
      </c>
      <c r="FW8" s="20" t="s">
        <v>348</v>
      </c>
      <c r="FX8" s="20" t="s">
        <v>350</v>
      </c>
      <c r="FY8" s="20" t="s">
        <v>217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219</v>
      </c>
      <c r="GI8" s="21" t="s">
        <v>220</v>
      </c>
      <c r="GJ8" s="21" t="s">
        <v>361</v>
      </c>
      <c r="GK8" s="20" t="s">
        <v>60</v>
      </c>
      <c r="GL8" s="21" t="s">
        <v>221</v>
      </c>
      <c r="GM8" s="21" t="s">
        <v>43</v>
      </c>
      <c r="GN8" s="20" t="s">
        <v>45</v>
      </c>
      <c r="GO8" s="21" t="s">
        <v>224</v>
      </c>
      <c r="GP8" s="21" t="s">
        <v>222</v>
      </c>
      <c r="GQ8" s="20" t="s">
        <v>223</v>
      </c>
      <c r="GR8" s="21" t="s">
        <v>364</v>
      </c>
      <c r="GS8" s="21" t="s">
        <v>365</v>
      </c>
      <c r="GT8" s="20" t="s">
        <v>226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229</v>
      </c>
      <c r="GZ8" s="20" t="s">
        <v>230</v>
      </c>
      <c r="HA8" s="21" t="s">
        <v>231</v>
      </c>
      <c r="HB8" s="20" t="s">
        <v>65</v>
      </c>
      <c r="HC8" s="20" t="s">
        <v>371</v>
      </c>
      <c r="HD8" s="20" t="s">
        <v>232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233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238</v>
      </c>
      <c r="HR8" s="20" t="s">
        <v>239</v>
      </c>
      <c r="HS8" s="20" t="s">
        <v>380</v>
      </c>
      <c r="HT8" s="20" t="s">
        <v>410</v>
      </c>
      <c r="HU8" s="20" t="s">
        <v>236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241</v>
      </c>
      <c r="IG8" s="20" t="s">
        <v>242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30.75" thickBot="1">
      <c r="A9" s="1">
        <v>1</v>
      </c>
      <c r="B9" s="22" t="s">
        <v>454</v>
      </c>
      <c r="C9" s="3"/>
      <c r="D9" s="3"/>
      <c r="E9" s="3">
        <v>1</v>
      </c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/>
      <c r="P9" s="3"/>
      <c r="Q9" s="3">
        <v>1</v>
      </c>
      <c r="R9" s="3">
        <v>1</v>
      </c>
      <c r="S9" s="3"/>
      <c r="T9" s="3"/>
      <c r="U9" s="3"/>
      <c r="V9" s="3"/>
      <c r="W9" s="3">
        <v>1</v>
      </c>
      <c r="X9" s="3">
        <v>1</v>
      </c>
      <c r="Y9" s="3"/>
      <c r="Z9" s="3"/>
      <c r="AA9" s="3"/>
      <c r="AB9" s="3"/>
      <c r="AC9" s="3">
        <v>1</v>
      </c>
      <c r="AD9" s="3">
        <v>1</v>
      </c>
      <c r="AE9" s="3"/>
      <c r="AF9" s="3"/>
      <c r="AG9" s="3"/>
      <c r="AH9" s="3"/>
      <c r="AI9" s="3">
        <v>1</v>
      </c>
      <c r="AJ9" s="3">
        <v>1</v>
      </c>
      <c r="AK9" s="3"/>
      <c r="AL9" s="3"/>
      <c r="AM9" s="3"/>
      <c r="AN9" s="3"/>
      <c r="AO9" s="3">
        <v>1</v>
      </c>
      <c r="AP9" s="3">
        <v>1</v>
      </c>
      <c r="AQ9" s="3"/>
      <c r="AR9" s="3"/>
      <c r="AS9" s="3"/>
      <c r="AT9" s="3"/>
      <c r="AU9" s="3">
        <v>1</v>
      </c>
      <c r="AV9" s="3">
        <v>1</v>
      </c>
      <c r="AW9" s="3"/>
      <c r="AX9" s="3"/>
      <c r="AY9" s="3"/>
      <c r="AZ9" s="3"/>
      <c r="BA9" s="3">
        <v>1</v>
      </c>
      <c r="BB9" s="3">
        <v>1</v>
      </c>
      <c r="BC9" s="3"/>
      <c r="BD9" s="3"/>
      <c r="BE9" s="3"/>
      <c r="BF9" s="3"/>
      <c r="BG9" s="3">
        <v>1</v>
      </c>
      <c r="BH9" s="3">
        <v>1</v>
      </c>
      <c r="BI9" s="3"/>
      <c r="BJ9" s="3"/>
      <c r="BK9" s="3"/>
      <c r="BL9" s="3"/>
      <c r="BM9" s="3">
        <v>1</v>
      </c>
      <c r="BN9" s="3">
        <v>1</v>
      </c>
      <c r="BO9" s="3"/>
      <c r="BP9" s="3"/>
      <c r="BQ9" s="3"/>
      <c r="BR9" s="3"/>
      <c r="BS9" s="3">
        <v>1</v>
      </c>
      <c r="BT9" s="3">
        <v>1</v>
      </c>
      <c r="BU9" s="3"/>
      <c r="BV9" s="3"/>
      <c r="BW9" s="3"/>
      <c r="BX9" s="3"/>
      <c r="BY9" s="3">
        <v>1</v>
      </c>
      <c r="BZ9" s="3">
        <v>1</v>
      </c>
      <c r="CA9" s="3"/>
      <c r="CB9" s="3"/>
      <c r="CC9" s="3"/>
      <c r="CD9" s="3"/>
      <c r="CE9" s="3">
        <v>1</v>
      </c>
      <c r="CF9" s="3">
        <v>1</v>
      </c>
      <c r="CG9" s="3"/>
      <c r="CH9" s="3"/>
      <c r="CI9" s="3"/>
      <c r="CJ9" s="3"/>
      <c r="CK9" s="3">
        <v>1</v>
      </c>
      <c r="CL9" s="3">
        <v>1</v>
      </c>
      <c r="CM9" s="3"/>
      <c r="CN9" s="3"/>
      <c r="CO9" s="3"/>
      <c r="CP9" s="3"/>
      <c r="CQ9" s="3">
        <v>1</v>
      </c>
      <c r="CR9" s="3">
        <v>1</v>
      </c>
      <c r="CS9" s="3"/>
      <c r="CT9" s="3"/>
      <c r="CU9" s="3"/>
      <c r="CV9" s="3"/>
      <c r="CW9" s="3">
        <v>1</v>
      </c>
      <c r="CX9" s="3">
        <v>1</v>
      </c>
      <c r="CY9" s="3"/>
      <c r="CZ9" s="3"/>
      <c r="DA9" s="3"/>
      <c r="DB9" s="3"/>
      <c r="DC9" s="3">
        <v>1</v>
      </c>
      <c r="DD9" s="3">
        <v>1</v>
      </c>
      <c r="DE9" s="3"/>
      <c r="DF9" s="3"/>
      <c r="DG9" s="3"/>
      <c r="DH9" s="3"/>
      <c r="DI9" s="3">
        <v>1</v>
      </c>
      <c r="DJ9" s="3">
        <v>1</v>
      </c>
      <c r="DK9" s="3"/>
      <c r="DL9" s="3"/>
      <c r="DM9" s="3"/>
      <c r="DN9" s="3"/>
      <c r="DO9" s="3">
        <v>1</v>
      </c>
      <c r="DP9" s="3">
        <v>1</v>
      </c>
      <c r="DQ9" s="3"/>
      <c r="DR9" s="3"/>
      <c r="DS9" s="3"/>
      <c r="DT9" s="3"/>
      <c r="DU9" s="3">
        <v>1</v>
      </c>
      <c r="DV9" s="3">
        <v>1</v>
      </c>
      <c r="DW9" s="3"/>
      <c r="DX9" s="3"/>
      <c r="DY9" s="3"/>
      <c r="DZ9" s="3"/>
      <c r="EA9" s="3">
        <v>1</v>
      </c>
      <c r="EB9" s="3">
        <v>1</v>
      </c>
      <c r="EC9" s="3"/>
      <c r="ED9" s="3"/>
      <c r="EE9" s="3"/>
      <c r="EF9" s="3"/>
      <c r="EG9" s="3">
        <v>1</v>
      </c>
      <c r="EH9" s="3">
        <v>1</v>
      </c>
      <c r="EI9" s="3"/>
      <c r="EJ9" s="3"/>
      <c r="EK9" s="3"/>
      <c r="EL9" s="3"/>
      <c r="EM9" s="3">
        <v>1</v>
      </c>
      <c r="EN9" s="3">
        <v>1</v>
      </c>
      <c r="EO9" s="3"/>
      <c r="EP9" s="3"/>
      <c r="EQ9" s="3"/>
      <c r="ER9" s="3"/>
      <c r="ES9" s="3">
        <v>1</v>
      </c>
      <c r="ET9" s="3">
        <v>1</v>
      </c>
      <c r="EU9" s="3"/>
      <c r="EV9" s="3"/>
      <c r="EW9" s="3"/>
      <c r="EX9" s="3"/>
      <c r="EY9" s="3">
        <v>1</v>
      </c>
      <c r="EZ9" s="3">
        <v>1</v>
      </c>
      <c r="FA9" s="3"/>
      <c r="FB9" s="3"/>
      <c r="FC9" s="3"/>
      <c r="FD9" s="3"/>
      <c r="FE9" s="3">
        <v>1</v>
      </c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>
      <c r="A10" s="1">
        <v>2</v>
      </c>
      <c r="B10" s="23" t="s">
        <v>455</v>
      </c>
      <c r="C10" s="3"/>
      <c r="D10" s="3">
        <v>1</v>
      </c>
      <c r="E10" s="3"/>
      <c r="F10" s="3"/>
      <c r="G10" s="3"/>
      <c r="H10" s="3">
        <v>1</v>
      </c>
      <c r="I10" s="3"/>
      <c r="J10" s="3"/>
      <c r="K10" s="3">
        <v>1</v>
      </c>
      <c r="L10" s="3"/>
      <c r="M10" s="3"/>
      <c r="N10" s="3">
        <v>1</v>
      </c>
      <c r="O10" s="3"/>
      <c r="P10" s="3">
        <v>1</v>
      </c>
      <c r="Q10" s="3"/>
      <c r="R10" s="3"/>
      <c r="S10" s="3"/>
      <c r="T10" s="3">
        <v>1</v>
      </c>
      <c r="U10" s="3"/>
      <c r="V10" s="3">
        <v>1</v>
      </c>
      <c r="W10" s="3"/>
      <c r="X10" s="3"/>
      <c r="Y10" s="3"/>
      <c r="Z10" s="3">
        <v>1</v>
      </c>
      <c r="AA10" s="3"/>
      <c r="AB10" s="3">
        <v>1</v>
      </c>
      <c r="AC10" s="3"/>
      <c r="AD10" s="3"/>
      <c r="AE10" s="3"/>
      <c r="AF10" s="3">
        <v>1</v>
      </c>
      <c r="AG10" s="3"/>
      <c r="AH10" s="3">
        <v>1</v>
      </c>
      <c r="AI10" s="3"/>
      <c r="AJ10" s="3"/>
      <c r="AK10" s="3"/>
      <c r="AL10" s="3">
        <v>1</v>
      </c>
      <c r="AM10" s="3"/>
      <c r="AN10" s="3">
        <v>1</v>
      </c>
      <c r="AO10" s="3"/>
      <c r="AP10" s="3"/>
      <c r="AQ10" s="3"/>
      <c r="AR10" s="3">
        <v>1</v>
      </c>
      <c r="AS10" s="3"/>
      <c r="AT10" s="3">
        <v>1</v>
      </c>
      <c r="AU10" s="3"/>
      <c r="AV10" s="3"/>
      <c r="AW10" s="3"/>
      <c r="AX10" s="3">
        <v>1</v>
      </c>
      <c r="AY10" s="3"/>
      <c r="AZ10" s="3">
        <v>1</v>
      </c>
      <c r="BA10" s="3"/>
      <c r="BB10" s="3"/>
      <c r="BC10" s="3"/>
      <c r="BD10" s="3">
        <v>1</v>
      </c>
      <c r="BE10" s="3"/>
      <c r="BF10" s="3">
        <v>1</v>
      </c>
      <c r="BG10" s="3"/>
      <c r="BH10" s="3"/>
      <c r="BI10" s="3"/>
      <c r="BJ10" s="3">
        <v>1</v>
      </c>
      <c r="BK10" s="3"/>
      <c r="BL10" s="3">
        <v>1</v>
      </c>
      <c r="BM10" s="3"/>
      <c r="BN10" s="3"/>
      <c r="BO10" s="3"/>
      <c r="BP10" s="3">
        <v>1</v>
      </c>
      <c r="BQ10" s="3"/>
      <c r="BR10" s="3">
        <v>1</v>
      </c>
      <c r="BS10" s="3"/>
      <c r="BT10" s="3"/>
      <c r="BU10" s="3"/>
      <c r="BV10" s="3">
        <v>1</v>
      </c>
      <c r="BW10" s="3"/>
      <c r="BX10" s="3">
        <v>1</v>
      </c>
      <c r="BY10" s="3"/>
      <c r="BZ10" s="3"/>
      <c r="CA10" s="3"/>
      <c r="CB10" s="3">
        <v>1</v>
      </c>
      <c r="CC10" s="3"/>
      <c r="CD10" s="3">
        <v>1</v>
      </c>
      <c r="CE10" s="3"/>
      <c r="CF10" s="3"/>
      <c r="CG10" s="3"/>
      <c r="CH10" s="3">
        <v>1</v>
      </c>
      <c r="CI10" s="3"/>
      <c r="CJ10" s="3">
        <v>1</v>
      </c>
      <c r="CK10" s="3"/>
      <c r="CL10" s="3"/>
      <c r="CM10" s="3"/>
      <c r="CN10" s="3">
        <v>1</v>
      </c>
      <c r="CO10" s="3"/>
      <c r="CP10" s="3">
        <v>1</v>
      </c>
      <c r="CQ10" s="3"/>
      <c r="CR10" s="3"/>
      <c r="CS10" s="3"/>
      <c r="CT10" s="3">
        <v>1</v>
      </c>
      <c r="CU10" s="3"/>
      <c r="CV10" s="3">
        <v>1</v>
      </c>
      <c r="CW10" s="3"/>
      <c r="CX10" s="3"/>
      <c r="CY10" s="3"/>
      <c r="CZ10" s="3">
        <v>1</v>
      </c>
      <c r="DA10" s="3"/>
      <c r="DB10" s="3">
        <v>1</v>
      </c>
      <c r="DC10" s="3"/>
      <c r="DD10" s="3"/>
      <c r="DE10" s="3"/>
      <c r="DF10" s="3">
        <v>1</v>
      </c>
      <c r="DG10" s="3"/>
      <c r="DH10" s="3">
        <v>1</v>
      </c>
      <c r="DI10" s="3"/>
      <c r="DJ10" s="3"/>
      <c r="DK10" s="3"/>
      <c r="DL10" s="3">
        <v>1</v>
      </c>
      <c r="DM10" s="3"/>
      <c r="DN10" s="3">
        <v>1</v>
      </c>
      <c r="DO10" s="3"/>
      <c r="DP10" s="3"/>
      <c r="DQ10" s="3"/>
      <c r="DR10" s="3">
        <v>1</v>
      </c>
      <c r="DS10" s="3"/>
      <c r="DT10" s="3">
        <v>1</v>
      </c>
      <c r="DU10" s="3"/>
      <c r="DV10" s="3"/>
      <c r="DW10" s="3"/>
      <c r="DX10" s="3">
        <v>1</v>
      </c>
      <c r="DY10" s="3"/>
      <c r="DZ10" s="3">
        <v>1</v>
      </c>
      <c r="EA10" s="3"/>
      <c r="EB10" s="3"/>
      <c r="EC10" s="3"/>
      <c r="ED10" s="3">
        <v>1</v>
      </c>
      <c r="EE10" s="3"/>
      <c r="EF10" s="3">
        <v>1</v>
      </c>
      <c r="EG10" s="3"/>
      <c r="EH10" s="3"/>
      <c r="EI10" s="3"/>
      <c r="EJ10" s="3">
        <v>1</v>
      </c>
      <c r="EK10" s="3"/>
      <c r="EL10" s="3">
        <v>1</v>
      </c>
      <c r="EM10" s="3"/>
      <c r="EN10" s="3"/>
      <c r="EO10" s="3"/>
      <c r="EP10" s="3">
        <v>1</v>
      </c>
      <c r="EQ10" s="3"/>
      <c r="ER10" s="3">
        <v>1</v>
      </c>
      <c r="ES10" s="3"/>
      <c r="ET10" s="3"/>
      <c r="EU10" s="3"/>
      <c r="EV10" s="3">
        <v>1</v>
      </c>
      <c r="EW10" s="3"/>
      <c r="EX10" s="3">
        <v>1</v>
      </c>
      <c r="EY10" s="3"/>
      <c r="EZ10" s="3"/>
      <c r="FA10" s="3"/>
      <c r="FB10" s="3">
        <v>1</v>
      </c>
      <c r="FC10" s="3"/>
      <c r="FD10" s="3">
        <v>1</v>
      </c>
      <c r="FE10" s="3"/>
      <c r="FF10" s="3"/>
      <c r="FG10" s="3"/>
      <c r="FH10" s="3">
        <v>1</v>
      </c>
      <c r="FI10" s="3"/>
      <c r="FJ10" s="3">
        <v>1</v>
      </c>
      <c r="FK10" s="3"/>
      <c r="FL10" s="3"/>
      <c r="FM10" s="3">
        <v>1</v>
      </c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>
        <v>1</v>
      </c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>
        <v>1</v>
      </c>
      <c r="GF10" s="3"/>
      <c r="GG10" s="3"/>
      <c r="GH10" s="3">
        <v>1</v>
      </c>
      <c r="GI10" s="3"/>
      <c r="GJ10" s="3"/>
      <c r="GK10" s="3">
        <v>1</v>
      </c>
      <c r="GL10" s="3"/>
      <c r="GM10" s="3"/>
      <c r="GN10" s="3">
        <v>1</v>
      </c>
      <c r="GO10" s="3"/>
      <c r="GP10" s="3"/>
      <c r="GQ10" s="3">
        <v>1</v>
      </c>
      <c r="GR10" s="3"/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>
        <v>1</v>
      </c>
      <c r="HS10" s="3"/>
      <c r="HT10" s="3"/>
      <c r="HU10" s="3">
        <v>1</v>
      </c>
      <c r="HV10" s="3"/>
      <c r="HW10" s="3"/>
      <c r="HX10" s="3">
        <v>1</v>
      </c>
      <c r="HY10" s="3"/>
      <c r="HZ10" s="3"/>
      <c r="IA10" s="3">
        <v>1</v>
      </c>
      <c r="IB10" s="3"/>
      <c r="IC10" s="3"/>
      <c r="ID10" s="3">
        <v>1</v>
      </c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/>
      <c r="IS10" s="3">
        <v>1</v>
      </c>
      <c r="IT10" s="3"/>
    </row>
    <row r="11" spans="1:254" ht="16.5" thickBot="1">
      <c r="A11" s="1">
        <v>3</v>
      </c>
      <c r="B11" s="23" t="s">
        <v>456</v>
      </c>
      <c r="C11" s="3"/>
      <c r="D11" s="3"/>
      <c r="E11" s="3">
        <v>1</v>
      </c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/>
      <c r="P11" s="3"/>
      <c r="Q11" s="3">
        <v>1</v>
      </c>
      <c r="R11" s="3">
        <v>1</v>
      </c>
      <c r="S11" s="3"/>
      <c r="T11" s="3"/>
      <c r="U11" s="3"/>
      <c r="V11" s="3"/>
      <c r="W11" s="3">
        <v>1</v>
      </c>
      <c r="X11" s="3">
        <v>1</v>
      </c>
      <c r="Y11" s="3"/>
      <c r="Z11" s="3"/>
      <c r="AA11" s="3"/>
      <c r="AB11" s="3"/>
      <c r="AC11" s="3">
        <v>1</v>
      </c>
      <c r="AD11" s="3">
        <v>1</v>
      </c>
      <c r="AE11" s="3"/>
      <c r="AF11" s="3"/>
      <c r="AG11" s="3"/>
      <c r="AH11" s="3"/>
      <c r="AI11" s="3">
        <v>1</v>
      </c>
      <c r="AJ11" s="3">
        <v>1</v>
      </c>
      <c r="AK11" s="3"/>
      <c r="AL11" s="3"/>
      <c r="AM11" s="3"/>
      <c r="AN11" s="3"/>
      <c r="AO11" s="3">
        <v>1</v>
      </c>
      <c r="AP11" s="3">
        <v>1</v>
      </c>
      <c r="AQ11" s="3"/>
      <c r="AR11" s="3"/>
      <c r="AS11" s="3"/>
      <c r="AT11" s="3"/>
      <c r="AU11" s="3">
        <v>1</v>
      </c>
      <c r="AV11" s="3">
        <v>1</v>
      </c>
      <c r="AW11" s="3"/>
      <c r="AX11" s="3"/>
      <c r="AY11" s="3"/>
      <c r="AZ11" s="3"/>
      <c r="BA11" s="3">
        <v>1</v>
      </c>
      <c r="BB11" s="3">
        <v>1</v>
      </c>
      <c r="BC11" s="3"/>
      <c r="BD11" s="3"/>
      <c r="BE11" s="3"/>
      <c r="BF11" s="3"/>
      <c r="BG11" s="3">
        <v>1</v>
      </c>
      <c r="BH11" s="3">
        <v>1</v>
      </c>
      <c r="BI11" s="3"/>
      <c r="BJ11" s="3"/>
      <c r="BK11" s="3"/>
      <c r="BL11" s="3"/>
      <c r="BM11" s="3">
        <v>1</v>
      </c>
      <c r="BN11" s="3">
        <v>1</v>
      </c>
      <c r="BO11" s="3"/>
      <c r="BP11" s="3"/>
      <c r="BQ11" s="3"/>
      <c r="BR11" s="3"/>
      <c r="BS11" s="3">
        <v>1</v>
      </c>
      <c r="BT11" s="3">
        <v>1</v>
      </c>
      <c r="BU11" s="3"/>
      <c r="BV11" s="3"/>
      <c r="BW11" s="3"/>
      <c r="BX11" s="3"/>
      <c r="BY11" s="3">
        <v>1</v>
      </c>
      <c r="BZ11" s="3">
        <v>1</v>
      </c>
      <c r="CA11" s="3"/>
      <c r="CB11" s="3"/>
      <c r="CC11" s="3"/>
      <c r="CD11" s="3"/>
      <c r="CE11" s="3">
        <v>1</v>
      </c>
      <c r="CF11" s="3">
        <v>1</v>
      </c>
      <c r="CG11" s="3"/>
      <c r="CH11" s="3"/>
      <c r="CI11" s="3"/>
      <c r="CJ11" s="3"/>
      <c r="CK11" s="3">
        <v>1</v>
      </c>
      <c r="CL11" s="3">
        <v>1</v>
      </c>
      <c r="CM11" s="3"/>
      <c r="CN11" s="3"/>
      <c r="CO11" s="3"/>
      <c r="CP11" s="3"/>
      <c r="CQ11" s="3">
        <v>1</v>
      </c>
      <c r="CR11" s="3">
        <v>1</v>
      </c>
      <c r="CS11" s="3"/>
      <c r="CT11" s="3"/>
      <c r="CU11" s="3"/>
      <c r="CV11" s="3"/>
      <c r="CW11" s="3">
        <v>1</v>
      </c>
      <c r="CX11" s="3">
        <v>1</v>
      </c>
      <c r="CY11" s="3"/>
      <c r="CZ11" s="3"/>
      <c r="DA11" s="3"/>
      <c r="DB11" s="3"/>
      <c r="DC11" s="3">
        <v>1</v>
      </c>
      <c r="DD11" s="3">
        <v>1</v>
      </c>
      <c r="DE11" s="3"/>
      <c r="DF11" s="3"/>
      <c r="DG11" s="3"/>
      <c r="DH11" s="3"/>
      <c r="DI11" s="3">
        <v>1</v>
      </c>
      <c r="DJ11" s="3">
        <v>1</v>
      </c>
      <c r="DK11" s="3"/>
      <c r="DL11" s="3"/>
      <c r="DM11" s="3"/>
      <c r="DN11" s="3"/>
      <c r="DO11" s="3">
        <v>1</v>
      </c>
      <c r="DP11" s="3">
        <v>1</v>
      </c>
      <c r="DQ11" s="3"/>
      <c r="DR11" s="3"/>
      <c r="DS11" s="3"/>
      <c r="DT11" s="3"/>
      <c r="DU11" s="3">
        <v>1</v>
      </c>
      <c r="DV11" s="3">
        <v>1</v>
      </c>
      <c r="DW11" s="3"/>
      <c r="DX11" s="3"/>
      <c r="DY11" s="3"/>
      <c r="DZ11" s="3"/>
      <c r="EA11" s="3">
        <v>1</v>
      </c>
      <c r="EB11" s="3">
        <v>1</v>
      </c>
      <c r="EC11" s="3"/>
      <c r="ED11" s="3"/>
      <c r="EE11" s="3"/>
      <c r="EF11" s="3"/>
      <c r="EG11" s="3">
        <v>1</v>
      </c>
      <c r="EH11" s="3">
        <v>1</v>
      </c>
      <c r="EI11" s="3"/>
      <c r="EJ11" s="3"/>
      <c r="EK11" s="3"/>
      <c r="EL11" s="3"/>
      <c r="EM11" s="3">
        <v>1</v>
      </c>
      <c r="EN11" s="3">
        <v>1</v>
      </c>
      <c r="EO11" s="3"/>
      <c r="EP11" s="3"/>
      <c r="EQ11" s="3"/>
      <c r="ER11" s="3"/>
      <c r="ES11" s="3">
        <v>1</v>
      </c>
      <c r="ET11" s="3">
        <v>1</v>
      </c>
      <c r="EU11" s="3"/>
      <c r="EV11" s="3"/>
      <c r="EW11" s="3"/>
      <c r="EX11" s="3"/>
      <c r="EY11" s="3">
        <v>1</v>
      </c>
      <c r="EZ11" s="3">
        <v>1</v>
      </c>
      <c r="FA11" s="3"/>
      <c r="FB11" s="3"/>
      <c r="FC11" s="3"/>
      <c r="FD11" s="3"/>
      <c r="FE11" s="3">
        <v>1</v>
      </c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6.5" thickBot="1">
      <c r="A12" s="1">
        <v>4</v>
      </c>
      <c r="B12" s="23" t="s">
        <v>457</v>
      </c>
      <c r="C12" s="3"/>
      <c r="D12" s="3">
        <v>1</v>
      </c>
      <c r="E12" s="3"/>
      <c r="F12" s="3"/>
      <c r="G12" s="3"/>
      <c r="H12" s="3">
        <v>1</v>
      </c>
      <c r="I12" s="3"/>
      <c r="J12" s="3"/>
      <c r="K12" s="3">
        <v>1</v>
      </c>
      <c r="L12" s="3"/>
      <c r="M12" s="3"/>
      <c r="N12" s="3">
        <v>1</v>
      </c>
      <c r="O12" s="3"/>
      <c r="P12" s="3">
        <v>1</v>
      </c>
      <c r="Q12" s="3"/>
      <c r="R12" s="3"/>
      <c r="S12" s="3"/>
      <c r="T12" s="3">
        <v>1</v>
      </c>
      <c r="U12" s="3"/>
      <c r="V12" s="3">
        <v>1</v>
      </c>
      <c r="W12" s="3"/>
      <c r="X12" s="3"/>
      <c r="Y12" s="3"/>
      <c r="Z12" s="3">
        <v>1</v>
      </c>
      <c r="AA12" s="3"/>
      <c r="AB12" s="3">
        <v>1</v>
      </c>
      <c r="AC12" s="3"/>
      <c r="AD12" s="3"/>
      <c r="AE12" s="3"/>
      <c r="AF12" s="3">
        <v>1</v>
      </c>
      <c r="AG12" s="3"/>
      <c r="AH12" s="3">
        <v>1</v>
      </c>
      <c r="AI12" s="3"/>
      <c r="AJ12" s="3"/>
      <c r="AK12" s="3"/>
      <c r="AL12" s="3">
        <v>1</v>
      </c>
      <c r="AM12" s="3"/>
      <c r="AN12" s="3">
        <v>1</v>
      </c>
      <c r="AO12" s="3"/>
      <c r="AP12" s="3"/>
      <c r="AQ12" s="3"/>
      <c r="AR12" s="3">
        <v>1</v>
      </c>
      <c r="AS12" s="3"/>
      <c r="AT12" s="3">
        <v>1</v>
      </c>
      <c r="AU12" s="3"/>
      <c r="AV12" s="3"/>
      <c r="AW12" s="3"/>
      <c r="AX12" s="3">
        <v>1</v>
      </c>
      <c r="AY12" s="3"/>
      <c r="AZ12" s="3">
        <v>1</v>
      </c>
      <c r="BA12" s="3"/>
      <c r="BB12" s="3"/>
      <c r="BC12" s="3"/>
      <c r="BD12" s="3">
        <v>1</v>
      </c>
      <c r="BE12" s="3"/>
      <c r="BF12" s="3">
        <v>1</v>
      </c>
      <c r="BG12" s="3"/>
      <c r="BH12" s="3"/>
      <c r="BI12" s="3"/>
      <c r="BJ12" s="3">
        <v>1</v>
      </c>
      <c r="BK12" s="3"/>
      <c r="BL12" s="3">
        <v>1</v>
      </c>
      <c r="BM12" s="3"/>
      <c r="BN12" s="3"/>
      <c r="BO12" s="3"/>
      <c r="BP12" s="3">
        <v>1</v>
      </c>
      <c r="BQ12" s="3"/>
      <c r="BR12" s="3">
        <v>1</v>
      </c>
      <c r="BS12" s="3"/>
      <c r="BT12" s="3"/>
      <c r="BU12" s="3"/>
      <c r="BV12" s="3">
        <v>1</v>
      </c>
      <c r="BW12" s="3"/>
      <c r="BX12" s="3">
        <v>1</v>
      </c>
      <c r="BY12" s="3"/>
      <c r="BZ12" s="3"/>
      <c r="CA12" s="3"/>
      <c r="CB12" s="3">
        <v>1</v>
      </c>
      <c r="CC12" s="3"/>
      <c r="CD12" s="3">
        <v>1</v>
      </c>
      <c r="CE12" s="3"/>
      <c r="CF12" s="3"/>
      <c r="CG12" s="3"/>
      <c r="CH12" s="3">
        <v>1</v>
      </c>
      <c r="CI12" s="3"/>
      <c r="CJ12" s="3">
        <v>1</v>
      </c>
      <c r="CK12" s="3"/>
      <c r="CL12" s="3"/>
      <c r="CM12" s="3"/>
      <c r="CN12" s="3">
        <v>1</v>
      </c>
      <c r="CO12" s="3"/>
      <c r="CP12" s="3">
        <v>1</v>
      </c>
      <c r="CQ12" s="3"/>
      <c r="CR12" s="3"/>
      <c r="CS12" s="3"/>
      <c r="CT12" s="3">
        <v>1</v>
      </c>
      <c r="CU12" s="3"/>
      <c r="CV12" s="3">
        <v>1</v>
      </c>
      <c r="CW12" s="3"/>
      <c r="CX12" s="3"/>
      <c r="CY12" s="3"/>
      <c r="CZ12" s="3">
        <v>1</v>
      </c>
      <c r="DA12" s="3"/>
      <c r="DB12" s="3">
        <v>1</v>
      </c>
      <c r="DC12" s="3"/>
      <c r="DD12" s="3"/>
      <c r="DE12" s="3"/>
      <c r="DF12" s="3">
        <v>1</v>
      </c>
      <c r="DG12" s="3"/>
      <c r="DH12" s="3">
        <v>1</v>
      </c>
      <c r="DI12" s="3"/>
      <c r="DJ12" s="3"/>
      <c r="DK12" s="3"/>
      <c r="DL12" s="3">
        <v>1</v>
      </c>
      <c r="DM12" s="3"/>
      <c r="DN12" s="3">
        <v>1</v>
      </c>
      <c r="DO12" s="3"/>
      <c r="DP12" s="3"/>
      <c r="DQ12" s="3"/>
      <c r="DR12" s="3">
        <v>1</v>
      </c>
      <c r="DS12" s="3"/>
      <c r="DT12" s="3">
        <v>1</v>
      </c>
      <c r="DU12" s="3"/>
      <c r="DV12" s="3"/>
      <c r="DW12" s="3"/>
      <c r="DX12" s="3">
        <v>1</v>
      </c>
      <c r="DY12" s="3"/>
      <c r="DZ12" s="3">
        <v>1</v>
      </c>
      <c r="EA12" s="3"/>
      <c r="EB12" s="3"/>
      <c r="EC12" s="3"/>
      <c r="ED12" s="3">
        <v>1</v>
      </c>
      <c r="EE12" s="3"/>
      <c r="EF12" s="3">
        <v>1</v>
      </c>
      <c r="EG12" s="3"/>
      <c r="EH12" s="3"/>
      <c r="EI12" s="3"/>
      <c r="EJ12" s="3">
        <v>1</v>
      </c>
      <c r="EK12" s="3"/>
      <c r="EL12" s="3">
        <v>1</v>
      </c>
      <c r="EM12" s="3"/>
      <c r="EN12" s="3"/>
      <c r="EO12" s="3"/>
      <c r="EP12" s="3">
        <v>1</v>
      </c>
      <c r="EQ12" s="3"/>
      <c r="ER12" s="3">
        <v>1</v>
      </c>
      <c r="ES12" s="3"/>
      <c r="ET12" s="3"/>
      <c r="EU12" s="3"/>
      <c r="EV12" s="3">
        <v>1</v>
      </c>
      <c r="EW12" s="3"/>
      <c r="EX12" s="3">
        <v>1</v>
      </c>
      <c r="EY12" s="3"/>
      <c r="EZ12" s="3"/>
      <c r="FA12" s="3"/>
      <c r="FB12" s="3">
        <v>1</v>
      </c>
      <c r="FC12" s="3"/>
      <c r="FD12" s="3">
        <v>1</v>
      </c>
      <c r="FE12" s="3"/>
      <c r="FF12" s="3"/>
      <c r="FG12" s="3"/>
      <c r="FH12" s="3">
        <v>1</v>
      </c>
      <c r="FI12" s="3"/>
      <c r="FJ12" s="3"/>
      <c r="FK12" s="3">
        <v>1</v>
      </c>
      <c r="FL12" s="3"/>
      <c r="FM12" s="3"/>
      <c r="FN12" s="3">
        <v>1</v>
      </c>
      <c r="FO12" s="3"/>
      <c r="FP12" s="3"/>
      <c r="FQ12" s="3">
        <v>1</v>
      </c>
      <c r="FR12" s="3"/>
      <c r="FS12" s="3"/>
      <c r="FT12" s="3">
        <v>1</v>
      </c>
      <c r="FU12" s="3"/>
      <c r="FV12" s="3"/>
      <c r="FW12" s="3">
        <v>1</v>
      </c>
      <c r="FX12" s="3"/>
      <c r="FY12" s="3"/>
      <c r="FZ12" s="3">
        <v>1</v>
      </c>
      <c r="GA12" s="3"/>
      <c r="GB12" s="3"/>
      <c r="GC12" s="3">
        <v>1</v>
      </c>
      <c r="GD12" s="3"/>
      <c r="GE12" s="3"/>
      <c r="GF12" s="3">
        <v>1</v>
      </c>
      <c r="GG12" s="3"/>
      <c r="GH12" s="3"/>
      <c r="GI12" s="3">
        <v>1</v>
      </c>
      <c r="GJ12" s="3"/>
      <c r="GK12" s="3"/>
      <c r="GL12" s="3">
        <v>1</v>
      </c>
      <c r="GM12" s="3"/>
      <c r="GN12" s="3"/>
      <c r="GO12" s="3">
        <v>1</v>
      </c>
      <c r="GP12" s="3"/>
      <c r="GQ12" s="3"/>
      <c r="GR12" s="3">
        <v>1</v>
      </c>
      <c r="GS12" s="3"/>
      <c r="GT12" s="3"/>
      <c r="GU12" s="3">
        <v>1</v>
      </c>
      <c r="GV12" s="3"/>
      <c r="GW12" s="3"/>
      <c r="GX12" s="3">
        <v>1</v>
      </c>
      <c r="GY12" s="3"/>
      <c r="GZ12" s="3"/>
      <c r="HA12" s="3">
        <v>1</v>
      </c>
      <c r="HB12" s="3"/>
      <c r="HC12" s="3"/>
      <c r="HD12" s="3">
        <v>1</v>
      </c>
      <c r="HE12" s="3"/>
      <c r="HF12" s="3"/>
      <c r="HG12" s="3">
        <v>1</v>
      </c>
      <c r="HH12" s="3"/>
      <c r="HI12" s="3"/>
      <c r="HJ12" s="3">
        <v>1</v>
      </c>
      <c r="HK12" s="3"/>
      <c r="HL12" s="3"/>
      <c r="HM12" s="3">
        <v>1</v>
      </c>
      <c r="HN12" s="3"/>
      <c r="HO12" s="3"/>
      <c r="HP12" s="3">
        <v>1</v>
      </c>
      <c r="HQ12" s="3"/>
      <c r="HR12" s="3"/>
      <c r="HS12" s="3">
        <v>1</v>
      </c>
      <c r="HT12" s="3"/>
      <c r="HU12" s="3"/>
      <c r="HV12" s="3">
        <v>1</v>
      </c>
      <c r="HW12" s="3"/>
      <c r="HX12" s="3"/>
      <c r="HY12" s="3">
        <v>1</v>
      </c>
      <c r="HZ12" s="3"/>
      <c r="IA12" s="3"/>
      <c r="IB12" s="3">
        <v>1</v>
      </c>
      <c r="IC12" s="3"/>
      <c r="ID12" s="3"/>
      <c r="IE12" s="3">
        <v>1</v>
      </c>
      <c r="IF12" s="3"/>
      <c r="IG12" s="3"/>
      <c r="IH12" s="3">
        <v>1</v>
      </c>
      <c r="II12" s="3"/>
      <c r="IJ12" s="3"/>
      <c r="IK12" s="3">
        <v>1</v>
      </c>
      <c r="IL12" s="3"/>
      <c r="IM12" s="3"/>
      <c r="IN12" s="3">
        <v>1</v>
      </c>
      <c r="IO12" s="3"/>
      <c r="IP12" s="3"/>
      <c r="IQ12" s="3">
        <v>1</v>
      </c>
      <c r="IR12" s="3"/>
      <c r="IS12" s="3"/>
      <c r="IT12" s="3">
        <v>1</v>
      </c>
    </row>
    <row r="13" spans="1:254" ht="30.75" thickBot="1">
      <c r="A13" s="1">
        <v>5</v>
      </c>
      <c r="B13" s="23" t="s">
        <v>458</v>
      </c>
      <c r="C13" s="3">
        <v>1</v>
      </c>
      <c r="D13" s="3"/>
      <c r="E13" s="3"/>
      <c r="F13" s="3">
        <v>1</v>
      </c>
      <c r="G13" s="3"/>
      <c r="H13" s="3"/>
      <c r="I13" s="3"/>
      <c r="J13" s="3"/>
      <c r="K13" s="3">
        <v>1</v>
      </c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>
      <c r="A14" s="1">
        <v>6</v>
      </c>
      <c r="B14" s="23" t="s">
        <v>459</v>
      </c>
      <c r="C14" s="3"/>
      <c r="D14" s="3"/>
      <c r="E14" s="3">
        <v>1</v>
      </c>
      <c r="F14" s="3"/>
      <c r="G14" s="3">
        <v>1</v>
      </c>
      <c r="H14" s="3"/>
      <c r="I14" s="3"/>
      <c r="J14" s="3">
        <v>1</v>
      </c>
      <c r="K14" s="3"/>
      <c r="L14" s="3"/>
      <c r="M14" s="3"/>
      <c r="N14" s="3">
        <v>1</v>
      </c>
      <c r="O14" s="3"/>
      <c r="P14" s="3"/>
      <c r="Q14" s="3">
        <v>1</v>
      </c>
      <c r="R14" s="3"/>
      <c r="S14" s="3">
        <v>1</v>
      </c>
      <c r="T14" s="3"/>
      <c r="U14" s="3"/>
      <c r="V14" s="3"/>
      <c r="W14" s="3">
        <v>1</v>
      </c>
      <c r="X14" s="3"/>
      <c r="Y14" s="3">
        <v>1</v>
      </c>
      <c r="Z14" s="3"/>
      <c r="AA14" s="3"/>
      <c r="AB14" s="3"/>
      <c r="AC14" s="3">
        <v>1</v>
      </c>
      <c r="AD14" s="3"/>
      <c r="AE14" s="3">
        <v>1</v>
      </c>
      <c r="AF14" s="3"/>
      <c r="AG14" s="3"/>
      <c r="AH14" s="3"/>
      <c r="AI14" s="3">
        <v>1</v>
      </c>
      <c r="AJ14" s="3"/>
      <c r="AK14" s="3">
        <v>1</v>
      </c>
      <c r="AL14" s="3"/>
      <c r="AM14" s="3"/>
      <c r="AN14" s="3"/>
      <c r="AO14" s="3">
        <v>1</v>
      </c>
      <c r="AP14" s="3"/>
      <c r="AQ14" s="3">
        <v>1</v>
      </c>
      <c r="AR14" s="3"/>
      <c r="AS14" s="3"/>
      <c r="AT14" s="3"/>
      <c r="AU14" s="3">
        <v>1</v>
      </c>
      <c r="AV14" s="3"/>
      <c r="AW14" s="3">
        <v>1</v>
      </c>
      <c r="AX14" s="3"/>
      <c r="AY14" s="3"/>
      <c r="AZ14" s="3"/>
      <c r="BA14" s="3">
        <v>1</v>
      </c>
      <c r="BB14" s="3"/>
      <c r="BC14" s="3">
        <v>1</v>
      </c>
      <c r="BD14" s="3"/>
      <c r="BE14" s="3"/>
      <c r="BF14" s="3"/>
      <c r="BG14" s="3">
        <v>1</v>
      </c>
      <c r="BH14" s="3"/>
      <c r="BI14" s="3">
        <v>1</v>
      </c>
      <c r="BJ14" s="3"/>
      <c r="BK14" s="3"/>
      <c r="BL14" s="3"/>
      <c r="BM14" s="3">
        <v>1</v>
      </c>
      <c r="BN14" s="3"/>
      <c r="BO14" s="3">
        <v>1</v>
      </c>
      <c r="BP14" s="3"/>
      <c r="BQ14" s="3"/>
      <c r="BR14" s="3"/>
      <c r="BS14" s="3">
        <v>1</v>
      </c>
      <c r="BT14" s="3"/>
      <c r="BU14" s="3">
        <v>1</v>
      </c>
      <c r="BV14" s="3"/>
      <c r="BW14" s="3"/>
      <c r="BX14" s="3"/>
      <c r="BY14" s="3">
        <v>1</v>
      </c>
      <c r="BZ14" s="3"/>
      <c r="CA14" s="3">
        <v>1</v>
      </c>
      <c r="CB14" s="3"/>
      <c r="CC14" s="3"/>
      <c r="CD14" s="3"/>
      <c r="CE14" s="3">
        <v>1</v>
      </c>
      <c r="CF14" s="3"/>
      <c r="CG14" s="3">
        <v>1</v>
      </c>
      <c r="CH14" s="3"/>
      <c r="CI14" s="3"/>
      <c r="CJ14" s="3"/>
      <c r="CK14" s="3">
        <v>1</v>
      </c>
      <c r="CL14" s="3"/>
      <c r="CM14" s="3">
        <v>1</v>
      </c>
      <c r="CN14" s="3"/>
      <c r="CO14" s="3"/>
      <c r="CP14" s="3"/>
      <c r="CQ14" s="3">
        <v>1</v>
      </c>
      <c r="CR14" s="3"/>
      <c r="CS14" s="3">
        <v>1</v>
      </c>
      <c r="CT14" s="3"/>
      <c r="CU14" s="3"/>
      <c r="CV14" s="3"/>
      <c r="CW14" s="3">
        <v>1</v>
      </c>
      <c r="CX14" s="3"/>
      <c r="CY14" s="3">
        <v>1</v>
      </c>
      <c r="CZ14" s="3"/>
      <c r="DA14" s="3"/>
      <c r="DB14" s="3"/>
      <c r="DC14" s="3">
        <v>1</v>
      </c>
      <c r="DD14" s="3"/>
      <c r="DE14" s="3">
        <v>1</v>
      </c>
      <c r="DF14" s="3"/>
      <c r="DG14" s="3"/>
      <c r="DH14" s="3"/>
      <c r="DI14" s="3">
        <v>1</v>
      </c>
      <c r="DJ14" s="3"/>
      <c r="DK14" s="3">
        <v>1</v>
      </c>
      <c r="DL14" s="3"/>
      <c r="DM14" s="3"/>
      <c r="DN14" s="3"/>
      <c r="DO14" s="3">
        <v>1</v>
      </c>
      <c r="DP14" s="3"/>
      <c r="DQ14" s="3">
        <v>1</v>
      </c>
      <c r="DR14" s="3"/>
      <c r="DS14" s="3"/>
      <c r="DT14" s="3"/>
      <c r="DU14" s="3">
        <v>1</v>
      </c>
      <c r="DV14" s="3"/>
      <c r="DW14" s="3">
        <v>1</v>
      </c>
      <c r="DX14" s="3"/>
      <c r="DY14" s="3"/>
      <c r="DZ14" s="3"/>
      <c r="EA14" s="3">
        <v>1</v>
      </c>
      <c r="EB14" s="3"/>
      <c r="EC14" s="3">
        <v>1</v>
      </c>
      <c r="ED14" s="3"/>
      <c r="EE14" s="3"/>
      <c r="EF14" s="3"/>
      <c r="EG14" s="3">
        <v>1</v>
      </c>
      <c r="EH14" s="3"/>
      <c r="EI14" s="3">
        <v>1</v>
      </c>
      <c r="EJ14" s="3"/>
      <c r="EK14" s="3"/>
      <c r="EL14" s="3"/>
      <c r="EM14" s="3">
        <v>1</v>
      </c>
      <c r="EN14" s="3"/>
      <c r="EO14" s="3">
        <v>1</v>
      </c>
      <c r="EP14" s="3"/>
      <c r="EQ14" s="3"/>
      <c r="ER14" s="3"/>
      <c r="ES14" s="3">
        <v>1</v>
      </c>
      <c r="ET14" s="3"/>
      <c r="EU14" s="3">
        <v>1</v>
      </c>
      <c r="EV14" s="3"/>
      <c r="EW14" s="3"/>
      <c r="EX14" s="3"/>
      <c r="EY14" s="3">
        <v>1</v>
      </c>
      <c r="EZ14" s="3"/>
      <c r="FA14" s="3">
        <v>1</v>
      </c>
      <c r="FB14" s="3"/>
      <c r="FC14" s="3"/>
      <c r="FD14" s="3"/>
      <c r="FE14" s="3">
        <v>1</v>
      </c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</row>
    <row r="15" spans="1:254" ht="16.5" thickBot="1">
      <c r="A15" s="1">
        <v>7</v>
      </c>
      <c r="B15" s="23" t="s">
        <v>460</v>
      </c>
      <c r="C15" s="3">
        <v>1</v>
      </c>
      <c r="D15" s="3"/>
      <c r="E15" s="3"/>
      <c r="F15" s="3"/>
      <c r="G15" s="3"/>
      <c r="H15" s="3">
        <v>1</v>
      </c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/>
      <c r="T15" s="3">
        <v>1</v>
      </c>
      <c r="U15" s="3">
        <v>1</v>
      </c>
      <c r="V15" s="3"/>
      <c r="W15" s="3"/>
      <c r="X15" s="3"/>
      <c r="Y15" s="3"/>
      <c r="Z15" s="3">
        <v>1</v>
      </c>
      <c r="AA15" s="3">
        <v>1</v>
      </c>
      <c r="AB15" s="3"/>
      <c r="AC15" s="3"/>
      <c r="AD15" s="3"/>
      <c r="AE15" s="3"/>
      <c r="AF15" s="3">
        <v>1</v>
      </c>
      <c r="AG15" s="3">
        <v>1</v>
      </c>
      <c r="AH15" s="3"/>
      <c r="AI15" s="3"/>
      <c r="AJ15" s="3"/>
      <c r="AK15" s="3"/>
      <c r="AL15" s="3">
        <v>1</v>
      </c>
      <c r="AM15" s="3">
        <v>1</v>
      </c>
      <c r="AN15" s="3"/>
      <c r="AO15" s="3"/>
      <c r="AP15" s="3"/>
      <c r="AQ15" s="3"/>
      <c r="AR15" s="3">
        <v>1</v>
      </c>
      <c r="AS15" s="3">
        <v>1</v>
      </c>
      <c r="AT15" s="3"/>
      <c r="AU15" s="3"/>
      <c r="AV15" s="3"/>
      <c r="AW15" s="3"/>
      <c r="AX15" s="3">
        <v>1</v>
      </c>
      <c r="AY15" s="3">
        <v>1</v>
      </c>
      <c r="AZ15" s="3"/>
      <c r="BA15" s="3"/>
      <c r="BB15" s="3"/>
      <c r="BC15" s="3"/>
      <c r="BD15" s="3">
        <v>1</v>
      </c>
      <c r="BE15" s="3">
        <v>1</v>
      </c>
      <c r="BF15" s="3"/>
      <c r="BG15" s="3"/>
      <c r="BH15" s="3"/>
      <c r="BI15" s="3"/>
      <c r="BJ15" s="3">
        <v>1</v>
      </c>
      <c r="BK15" s="3">
        <v>1</v>
      </c>
      <c r="BL15" s="3"/>
      <c r="BM15" s="3"/>
      <c r="BN15" s="3"/>
      <c r="BO15" s="3"/>
      <c r="BP15" s="3">
        <v>1</v>
      </c>
      <c r="BQ15" s="3">
        <v>1</v>
      </c>
      <c r="BR15" s="3"/>
      <c r="BS15" s="3"/>
      <c r="BT15" s="3"/>
      <c r="BU15" s="3"/>
      <c r="BV15" s="3">
        <v>1</v>
      </c>
      <c r="BW15" s="3">
        <v>1</v>
      </c>
      <c r="BX15" s="3"/>
      <c r="BY15" s="3"/>
      <c r="BZ15" s="3"/>
      <c r="CA15" s="3"/>
      <c r="CB15" s="3">
        <v>1</v>
      </c>
      <c r="CC15" s="3">
        <v>1</v>
      </c>
      <c r="CD15" s="3"/>
      <c r="CE15" s="3"/>
      <c r="CF15" s="3"/>
      <c r="CG15" s="3"/>
      <c r="CH15" s="3">
        <v>1</v>
      </c>
      <c r="CI15" s="3">
        <v>1</v>
      </c>
      <c r="CJ15" s="3"/>
      <c r="CK15" s="3"/>
      <c r="CL15" s="3"/>
      <c r="CM15" s="3"/>
      <c r="CN15" s="3">
        <v>1</v>
      </c>
      <c r="CO15" s="3">
        <v>1</v>
      </c>
      <c r="CP15" s="3"/>
      <c r="CQ15" s="3"/>
      <c r="CR15" s="3"/>
      <c r="CS15" s="3"/>
      <c r="CT15" s="3">
        <v>1</v>
      </c>
      <c r="CU15" s="3">
        <v>1</v>
      </c>
      <c r="CV15" s="3"/>
      <c r="CW15" s="3"/>
      <c r="CX15" s="3"/>
      <c r="CY15" s="3"/>
      <c r="CZ15" s="3">
        <v>1</v>
      </c>
      <c r="DA15" s="3">
        <v>1</v>
      </c>
      <c r="DB15" s="3"/>
      <c r="DC15" s="3"/>
      <c r="DD15" s="3"/>
      <c r="DE15" s="3"/>
      <c r="DF15" s="3">
        <v>1</v>
      </c>
      <c r="DG15" s="3">
        <v>1</v>
      </c>
      <c r="DH15" s="3"/>
      <c r="DI15" s="3"/>
      <c r="DJ15" s="3"/>
      <c r="DK15" s="3"/>
      <c r="DL15" s="3">
        <v>1</v>
      </c>
      <c r="DM15" s="3">
        <v>1</v>
      </c>
      <c r="DN15" s="3"/>
      <c r="DO15" s="3"/>
      <c r="DP15" s="3"/>
      <c r="DQ15" s="3"/>
      <c r="DR15" s="3">
        <v>1</v>
      </c>
      <c r="DS15" s="3">
        <v>1</v>
      </c>
      <c r="DT15" s="3"/>
      <c r="DU15" s="3"/>
      <c r="DV15" s="3"/>
      <c r="DW15" s="3"/>
      <c r="DX15" s="3">
        <v>1</v>
      </c>
      <c r="DY15" s="3">
        <v>1</v>
      </c>
      <c r="DZ15" s="3"/>
      <c r="EA15" s="3"/>
      <c r="EB15" s="3"/>
      <c r="EC15" s="3"/>
      <c r="ED15" s="3">
        <v>1</v>
      </c>
      <c r="EE15" s="3">
        <v>1</v>
      </c>
      <c r="EF15" s="3"/>
      <c r="EG15" s="3"/>
      <c r="EH15" s="3"/>
      <c r="EI15" s="3"/>
      <c r="EJ15" s="3">
        <v>1</v>
      </c>
      <c r="EK15" s="3">
        <v>1</v>
      </c>
      <c r="EL15" s="3"/>
      <c r="EM15" s="3"/>
      <c r="EN15" s="3"/>
      <c r="EO15" s="3"/>
      <c r="EP15" s="3">
        <v>1</v>
      </c>
      <c r="EQ15" s="3">
        <v>1</v>
      </c>
      <c r="ER15" s="3"/>
      <c r="ES15" s="3"/>
      <c r="ET15" s="3"/>
      <c r="EU15" s="3"/>
      <c r="EV15" s="3">
        <v>1</v>
      </c>
      <c r="EW15" s="3">
        <v>1</v>
      </c>
      <c r="EX15" s="3"/>
      <c r="EY15" s="3"/>
      <c r="EZ15" s="3"/>
      <c r="FA15" s="3"/>
      <c r="FB15" s="3">
        <v>1</v>
      </c>
      <c r="FC15" s="3">
        <v>1</v>
      </c>
      <c r="FD15" s="3"/>
      <c r="FE15" s="3"/>
      <c r="FF15" s="3"/>
      <c r="FG15" s="3"/>
      <c r="FH15" s="3">
        <v>1</v>
      </c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5.75" thickBot="1">
      <c r="A16" s="2">
        <v>8</v>
      </c>
      <c r="B16" s="23" t="s">
        <v>461</v>
      </c>
      <c r="C16" s="3">
        <v>1</v>
      </c>
      <c r="D16" s="3"/>
      <c r="E16" s="3"/>
      <c r="F16" s="3"/>
      <c r="G16" s="3">
        <v>1</v>
      </c>
      <c r="H16" s="3"/>
      <c r="I16" s="3"/>
      <c r="J16" s="3">
        <v>1</v>
      </c>
      <c r="K16" s="3"/>
      <c r="L16" s="3"/>
      <c r="M16" s="3"/>
      <c r="N16" s="3">
        <v>1</v>
      </c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</row>
    <row r="17" spans="1:254" ht="15.75" thickBot="1">
      <c r="A17" s="2">
        <v>9</v>
      </c>
      <c r="B17" s="23" t="s">
        <v>462</v>
      </c>
      <c r="C17" s="3"/>
      <c r="D17" s="3">
        <v>1</v>
      </c>
      <c r="E17" s="3"/>
      <c r="F17" s="3">
        <v>1</v>
      </c>
      <c r="G17" s="3"/>
      <c r="H17" s="3"/>
      <c r="I17" s="3"/>
      <c r="J17" s="3"/>
      <c r="K17" s="3">
        <v>1</v>
      </c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/>
      <c r="CD17" s="3">
        <v>1</v>
      </c>
      <c r="CE17" s="3"/>
      <c r="CF17" s="3">
        <v>1</v>
      </c>
      <c r="CG17" s="3"/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/>
      <c r="DB17" s="3">
        <v>1</v>
      </c>
      <c r="DC17" s="3"/>
      <c r="DD17" s="3">
        <v>1</v>
      </c>
      <c r="DE17" s="3"/>
      <c r="DF17" s="3"/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>
        <v>1</v>
      </c>
      <c r="DQ17" s="3"/>
      <c r="DR17" s="3"/>
      <c r="DS17" s="3"/>
      <c r="DT17" s="3">
        <v>1</v>
      </c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/>
      <c r="EL17" s="3">
        <v>1</v>
      </c>
      <c r="EM17" s="3"/>
      <c r="EN17" s="3">
        <v>1</v>
      </c>
      <c r="EO17" s="3"/>
      <c r="EP17" s="3"/>
      <c r="EQ17" s="3"/>
      <c r="ER17" s="3">
        <v>1</v>
      </c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5.75" thickBot="1">
      <c r="A18" s="2">
        <v>10</v>
      </c>
      <c r="B18" s="23" t="s">
        <v>463</v>
      </c>
      <c r="C18" s="3"/>
      <c r="D18" s="3"/>
      <c r="E18" s="3">
        <v>1</v>
      </c>
      <c r="F18" s="3">
        <v>1</v>
      </c>
      <c r="G18" s="3"/>
      <c r="H18" s="3"/>
      <c r="I18" s="3"/>
      <c r="J18" s="3"/>
      <c r="K18" s="3">
        <v>1</v>
      </c>
      <c r="L18" s="3">
        <v>1</v>
      </c>
      <c r="M18" s="3"/>
      <c r="N18" s="3"/>
      <c r="O18" s="3"/>
      <c r="P18" s="3"/>
      <c r="Q18" s="3">
        <v>1</v>
      </c>
      <c r="R18" s="3">
        <v>1</v>
      </c>
      <c r="S18" s="3"/>
      <c r="T18" s="3"/>
      <c r="U18" s="3"/>
      <c r="V18" s="3"/>
      <c r="W18" s="3">
        <v>1</v>
      </c>
      <c r="X18" s="3">
        <v>1</v>
      </c>
      <c r="Y18" s="3"/>
      <c r="Z18" s="3"/>
      <c r="AA18" s="3"/>
      <c r="AB18" s="3"/>
      <c r="AC18" s="3">
        <v>1</v>
      </c>
      <c r="AD18" s="3">
        <v>1</v>
      </c>
      <c r="AE18" s="3"/>
      <c r="AF18" s="3"/>
      <c r="AG18" s="3"/>
      <c r="AH18" s="3"/>
      <c r="AI18" s="3">
        <v>1</v>
      </c>
      <c r="AJ18" s="3">
        <v>1</v>
      </c>
      <c r="AK18" s="3"/>
      <c r="AL18" s="3"/>
      <c r="AM18" s="3"/>
      <c r="AN18" s="3"/>
      <c r="AO18" s="3">
        <v>1</v>
      </c>
      <c r="AP18" s="3">
        <v>1</v>
      </c>
      <c r="AQ18" s="3"/>
      <c r="AR18" s="3"/>
      <c r="AS18" s="3"/>
      <c r="AT18" s="3"/>
      <c r="AU18" s="3">
        <v>1</v>
      </c>
      <c r="AV18" s="3">
        <v>1</v>
      </c>
      <c r="AW18" s="3"/>
      <c r="AX18" s="3"/>
      <c r="AY18" s="3"/>
      <c r="AZ18" s="3"/>
      <c r="BA18" s="3">
        <v>1</v>
      </c>
      <c r="BB18" s="3">
        <v>1</v>
      </c>
      <c r="BC18" s="3"/>
      <c r="BD18" s="3"/>
      <c r="BE18" s="3"/>
      <c r="BF18" s="3"/>
      <c r="BG18" s="3">
        <v>1</v>
      </c>
      <c r="BH18" s="3">
        <v>1</v>
      </c>
      <c r="BI18" s="3"/>
      <c r="BJ18" s="3"/>
      <c r="BK18" s="3"/>
      <c r="BL18" s="3"/>
      <c r="BM18" s="3">
        <v>1</v>
      </c>
      <c r="BN18" s="3">
        <v>1</v>
      </c>
      <c r="BO18" s="3"/>
      <c r="BP18" s="3"/>
      <c r="BQ18" s="3"/>
      <c r="BR18" s="3"/>
      <c r="BS18" s="3">
        <v>1</v>
      </c>
      <c r="BT18" s="3">
        <v>1</v>
      </c>
      <c r="BU18" s="3"/>
      <c r="BV18" s="3"/>
      <c r="BW18" s="3"/>
      <c r="BX18" s="3"/>
      <c r="BY18" s="3">
        <v>1</v>
      </c>
      <c r="BZ18" s="3">
        <v>1</v>
      </c>
      <c r="CA18" s="3"/>
      <c r="CB18" s="3"/>
      <c r="CC18" s="3"/>
      <c r="CD18" s="3"/>
      <c r="CE18" s="3">
        <v>1</v>
      </c>
      <c r="CF18" s="3">
        <v>1</v>
      </c>
      <c r="CG18" s="3"/>
      <c r="CH18" s="3"/>
      <c r="CI18" s="3"/>
      <c r="CJ18" s="3"/>
      <c r="CK18" s="3">
        <v>1</v>
      </c>
      <c r="CL18" s="3">
        <v>1</v>
      </c>
      <c r="CM18" s="3"/>
      <c r="CN18" s="3"/>
      <c r="CO18" s="3"/>
      <c r="CP18" s="3"/>
      <c r="CQ18" s="3">
        <v>1</v>
      </c>
      <c r="CR18" s="3">
        <v>1</v>
      </c>
      <c r="CS18" s="3"/>
      <c r="CT18" s="3"/>
      <c r="CU18" s="3"/>
      <c r="CV18" s="3"/>
      <c r="CW18" s="3">
        <v>1</v>
      </c>
      <c r="CX18" s="3">
        <v>1</v>
      </c>
      <c r="CY18" s="3"/>
      <c r="CZ18" s="3"/>
      <c r="DA18" s="3"/>
      <c r="DB18" s="3"/>
      <c r="DC18" s="3">
        <v>1</v>
      </c>
      <c r="DD18" s="3">
        <v>1</v>
      </c>
      <c r="DE18" s="3"/>
      <c r="DF18" s="3"/>
      <c r="DG18" s="3"/>
      <c r="DH18" s="3"/>
      <c r="DI18" s="3">
        <v>1</v>
      </c>
      <c r="DJ18" s="3">
        <v>1</v>
      </c>
      <c r="DK18" s="3"/>
      <c r="DL18" s="3"/>
      <c r="DM18" s="3"/>
      <c r="DN18" s="3"/>
      <c r="DO18" s="3">
        <v>1</v>
      </c>
      <c r="DP18" s="3">
        <v>1</v>
      </c>
      <c r="DQ18" s="3"/>
      <c r="DR18" s="3"/>
      <c r="DS18" s="3"/>
      <c r="DT18" s="3"/>
      <c r="DU18" s="3">
        <v>1</v>
      </c>
      <c r="DV18" s="3">
        <v>1</v>
      </c>
      <c r="DW18" s="3"/>
      <c r="DX18" s="3"/>
      <c r="DY18" s="3"/>
      <c r="DZ18" s="3"/>
      <c r="EA18" s="3">
        <v>1</v>
      </c>
      <c r="EB18" s="3">
        <v>1</v>
      </c>
      <c r="EC18" s="3"/>
      <c r="ED18" s="3"/>
      <c r="EE18" s="3"/>
      <c r="EF18" s="3"/>
      <c r="EG18" s="3">
        <v>1</v>
      </c>
      <c r="EH18" s="3">
        <v>1</v>
      </c>
      <c r="EI18" s="3"/>
      <c r="EJ18" s="3"/>
      <c r="EK18" s="3"/>
      <c r="EL18" s="3"/>
      <c r="EM18" s="3">
        <v>1</v>
      </c>
      <c r="EN18" s="3">
        <v>1</v>
      </c>
      <c r="EO18" s="3"/>
      <c r="EP18" s="3"/>
      <c r="EQ18" s="3"/>
      <c r="ER18" s="3"/>
      <c r="ES18" s="3">
        <v>1</v>
      </c>
      <c r="ET18" s="3">
        <v>1</v>
      </c>
      <c r="EU18" s="3"/>
      <c r="EV18" s="3"/>
      <c r="EW18" s="3"/>
      <c r="EX18" s="3"/>
      <c r="EY18" s="3">
        <v>1</v>
      </c>
      <c r="EZ18" s="3">
        <v>1</v>
      </c>
      <c r="FA18" s="3"/>
      <c r="FB18" s="3"/>
      <c r="FC18" s="3"/>
      <c r="FD18" s="3"/>
      <c r="FE18" s="3">
        <v>1</v>
      </c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14.25" customHeight="1" thickBot="1">
      <c r="A19" s="2">
        <v>11</v>
      </c>
      <c r="B19" s="23" t="s">
        <v>464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/>
      <c r="M19" s="3"/>
      <c r="N19" s="3">
        <v>1</v>
      </c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</row>
    <row r="20" spans="1:254" ht="15.75" thickBot="1">
      <c r="A20" s="2">
        <v>12</v>
      </c>
      <c r="B20" s="23" t="s">
        <v>465</v>
      </c>
      <c r="C20" s="3">
        <v>1</v>
      </c>
      <c r="D20" s="3"/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/>
      <c r="Y20" s="3">
        <v>1</v>
      </c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/>
      <c r="BI20" s="3">
        <v>1</v>
      </c>
      <c r="BJ20" s="3"/>
      <c r="BK20" s="3">
        <v>1</v>
      </c>
      <c r="BL20" s="3"/>
      <c r="BM20" s="3"/>
      <c r="BN20" s="3"/>
      <c r="BO20" s="3">
        <v>1</v>
      </c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/>
      <c r="EO20" s="3">
        <v>1</v>
      </c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</row>
    <row r="21" spans="1:254" ht="15.75" thickBot="1">
      <c r="A21" s="2">
        <v>13</v>
      </c>
      <c r="B21" s="23" t="s">
        <v>466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>
        <v>1</v>
      </c>
      <c r="M21" s="3"/>
      <c r="N21" s="3"/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ht="15.75" thickBot="1">
      <c r="A22" s="2">
        <v>14</v>
      </c>
      <c r="B22" s="23" t="s">
        <v>467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3.5" customHeight="1" thickBot="1">
      <c r="A23" s="2">
        <v>15</v>
      </c>
      <c r="B23" s="23" t="s">
        <v>468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>
        <v>1</v>
      </c>
      <c r="CJ23" s="3"/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>
        <v>1</v>
      </c>
      <c r="ER23" s="3"/>
      <c r="ES23" s="3"/>
      <c r="ET23" s="3"/>
      <c r="EU23" s="3">
        <v>1</v>
      </c>
      <c r="EV23" s="3"/>
      <c r="EW23" s="3">
        <v>1</v>
      </c>
      <c r="EX23" s="3"/>
      <c r="EY23" s="3"/>
      <c r="EZ23" s="3"/>
      <c r="FA23" s="3">
        <v>1</v>
      </c>
      <c r="FB23" s="3"/>
      <c r="FC23" s="3">
        <v>1</v>
      </c>
      <c r="FD23" s="3"/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/>
      <c r="GW23" s="3">
        <v>1</v>
      </c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>
        <v>1</v>
      </c>
      <c r="HM23" s="3"/>
      <c r="HN23" s="3"/>
      <c r="HO23" s="3">
        <v>1</v>
      </c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</row>
    <row r="24" spans="1:254" ht="15.75" thickBot="1">
      <c r="A24" s="2">
        <v>16</v>
      </c>
      <c r="B24" s="23" t="s">
        <v>469</v>
      </c>
      <c r="C24" s="3"/>
      <c r="D24" s="3"/>
      <c r="E24" s="3">
        <v>1</v>
      </c>
      <c r="F24" s="3"/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 ht="15.75" thickBot="1">
      <c r="A25" s="24">
        <v>17</v>
      </c>
      <c r="B25" s="23" t="s">
        <v>470</v>
      </c>
      <c r="C25" s="3"/>
      <c r="D25" s="3">
        <v>1</v>
      </c>
      <c r="E25" s="3"/>
      <c r="F25" s="3" t="s">
        <v>477</v>
      </c>
      <c r="G25" s="3">
        <v>1</v>
      </c>
      <c r="H25" s="3"/>
      <c r="I25" s="3"/>
      <c r="J25" s="3">
        <v>1</v>
      </c>
      <c r="K25" s="3"/>
      <c r="L25" s="3"/>
      <c r="M25" s="3"/>
      <c r="N25" s="3">
        <v>1</v>
      </c>
      <c r="O25" s="3"/>
      <c r="P25" s="3">
        <v>1</v>
      </c>
      <c r="Q25" s="3"/>
      <c r="R25" s="3" t="s">
        <v>477</v>
      </c>
      <c r="S25" s="3">
        <v>1</v>
      </c>
      <c r="T25" s="3"/>
      <c r="U25" s="3"/>
      <c r="V25" s="3">
        <v>1</v>
      </c>
      <c r="W25" s="3"/>
      <c r="X25" s="3" t="s">
        <v>477</v>
      </c>
      <c r="Y25" s="3">
        <v>1</v>
      </c>
      <c r="Z25" s="3"/>
      <c r="AA25" s="3"/>
      <c r="AB25" s="3">
        <v>1</v>
      </c>
      <c r="AC25" s="3"/>
      <c r="AD25" s="3" t="s">
        <v>477</v>
      </c>
      <c r="AE25" s="3">
        <v>1</v>
      </c>
      <c r="AF25" s="3"/>
      <c r="AG25" s="3"/>
      <c r="AH25" s="3">
        <v>1</v>
      </c>
      <c r="AI25" s="3"/>
      <c r="AJ25" s="3" t="s">
        <v>477</v>
      </c>
      <c r="AK25" s="3">
        <v>1</v>
      </c>
      <c r="AL25" s="3"/>
      <c r="AM25" s="3"/>
      <c r="AN25" s="3">
        <v>1</v>
      </c>
      <c r="AO25" s="3"/>
      <c r="AP25" s="3" t="s">
        <v>477</v>
      </c>
      <c r="AQ25" s="3">
        <v>1</v>
      </c>
      <c r="AR25" s="3"/>
      <c r="AS25" s="3"/>
      <c r="AT25" s="3">
        <v>1</v>
      </c>
      <c r="AU25" s="3"/>
      <c r="AV25" s="3" t="s">
        <v>477</v>
      </c>
      <c r="AW25" s="3">
        <v>1</v>
      </c>
      <c r="AX25" s="3"/>
      <c r="AY25" s="3"/>
      <c r="AZ25" s="3">
        <v>1</v>
      </c>
      <c r="BA25" s="3"/>
      <c r="BB25" s="3" t="s">
        <v>477</v>
      </c>
      <c r="BC25" s="3">
        <v>1</v>
      </c>
      <c r="BD25" s="3"/>
      <c r="BE25" s="3"/>
      <c r="BF25" s="3">
        <v>1</v>
      </c>
      <c r="BG25" s="3"/>
      <c r="BH25" s="3" t="s">
        <v>477</v>
      </c>
      <c r="BI25" s="3">
        <v>1</v>
      </c>
      <c r="BJ25" s="3"/>
      <c r="BK25" s="3"/>
      <c r="BL25" s="3">
        <v>1</v>
      </c>
      <c r="BM25" s="3"/>
      <c r="BN25" s="3" t="s">
        <v>477</v>
      </c>
      <c r="BO25" s="3">
        <v>1</v>
      </c>
      <c r="BP25" s="3"/>
      <c r="BQ25" s="3"/>
      <c r="BR25" s="3">
        <v>1</v>
      </c>
      <c r="BS25" s="3"/>
      <c r="BT25" s="3" t="s">
        <v>477</v>
      </c>
      <c r="BU25" s="3">
        <v>1</v>
      </c>
      <c r="BV25" s="3"/>
      <c r="BW25" s="3"/>
      <c r="BX25" s="3">
        <v>1</v>
      </c>
      <c r="BY25" s="3"/>
      <c r="BZ25" s="3" t="s">
        <v>477</v>
      </c>
      <c r="CA25" s="3">
        <v>1</v>
      </c>
      <c r="CB25" s="3"/>
      <c r="CC25" s="3"/>
      <c r="CD25" s="3">
        <v>1</v>
      </c>
      <c r="CE25" s="3"/>
      <c r="CF25" s="3" t="s">
        <v>477</v>
      </c>
      <c r="CG25" s="3">
        <v>1</v>
      </c>
      <c r="CH25" s="3"/>
      <c r="CI25" s="3"/>
      <c r="CJ25" s="3">
        <v>1</v>
      </c>
      <c r="CK25" s="3"/>
      <c r="CL25" s="3" t="s">
        <v>477</v>
      </c>
      <c r="CM25" s="3">
        <v>1</v>
      </c>
      <c r="CN25" s="3"/>
      <c r="CO25" s="3"/>
      <c r="CP25" s="3">
        <v>1</v>
      </c>
      <c r="CQ25" s="3"/>
      <c r="CR25" s="3" t="s">
        <v>477</v>
      </c>
      <c r="CS25" s="3">
        <v>1</v>
      </c>
      <c r="CT25" s="3"/>
      <c r="CU25" s="3"/>
      <c r="CV25" s="3">
        <v>1</v>
      </c>
      <c r="CW25" s="3"/>
      <c r="CX25" s="3" t="s">
        <v>477</v>
      </c>
      <c r="CY25" s="3">
        <v>1</v>
      </c>
      <c r="CZ25" s="3"/>
      <c r="DA25" s="3"/>
      <c r="DB25" s="3">
        <v>1</v>
      </c>
      <c r="DC25" s="3"/>
      <c r="DD25" s="3" t="s">
        <v>477</v>
      </c>
      <c r="DE25" s="3">
        <v>1</v>
      </c>
      <c r="DF25" s="3"/>
      <c r="DG25" s="3"/>
      <c r="DH25" s="3">
        <v>1</v>
      </c>
      <c r="DI25" s="3"/>
      <c r="DJ25" s="3" t="s">
        <v>477</v>
      </c>
      <c r="DK25" s="3">
        <v>1</v>
      </c>
      <c r="DL25" s="3"/>
      <c r="DM25" s="3"/>
      <c r="DN25" s="3">
        <v>1</v>
      </c>
      <c r="DO25" s="3"/>
      <c r="DP25" s="3" t="s">
        <v>477</v>
      </c>
      <c r="DQ25" s="3">
        <v>1</v>
      </c>
      <c r="DR25" s="3"/>
      <c r="DS25" s="3"/>
      <c r="DT25" s="3">
        <v>1</v>
      </c>
      <c r="DU25" s="3"/>
      <c r="DV25" s="3" t="s">
        <v>477</v>
      </c>
      <c r="DW25" s="3">
        <v>1</v>
      </c>
      <c r="DX25" s="3"/>
      <c r="DY25" s="3"/>
      <c r="DZ25" s="3">
        <v>1</v>
      </c>
      <c r="EA25" s="3"/>
      <c r="EB25" s="3" t="s">
        <v>477</v>
      </c>
      <c r="EC25" s="3">
        <v>1</v>
      </c>
      <c r="ED25" s="3"/>
      <c r="EE25" s="3"/>
      <c r="EF25" s="3">
        <v>1</v>
      </c>
      <c r="EG25" s="3"/>
      <c r="EH25" s="3" t="s">
        <v>477</v>
      </c>
      <c r="EI25" s="3">
        <v>1</v>
      </c>
      <c r="EJ25" s="3"/>
      <c r="EK25" s="3"/>
      <c r="EL25" s="3">
        <v>1</v>
      </c>
      <c r="EM25" s="3"/>
      <c r="EN25" s="3" t="s">
        <v>477</v>
      </c>
      <c r="EO25" s="3">
        <v>1</v>
      </c>
      <c r="EP25" s="3"/>
      <c r="EQ25" s="3"/>
      <c r="ER25" s="3">
        <v>1</v>
      </c>
      <c r="ES25" s="3"/>
      <c r="ET25" s="3" t="s">
        <v>477</v>
      </c>
      <c r="EU25" s="3">
        <v>1</v>
      </c>
      <c r="EV25" s="3"/>
      <c r="EW25" s="3"/>
      <c r="EX25" s="3">
        <v>1</v>
      </c>
      <c r="EY25" s="3"/>
      <c r="EZ25" s="3" t="s">
        <v>477</v>
      </c>
      <c r="FA25" s="3">
        <v>1</v>
      </c>
      <c r="FB25" s="3"/>
      <c r="FC25" s="3"/>
      <c r="FD25" s="3">
        <v>1</v>
      </c>
      <c r="FE25" s="3"/>
      <c r="FF25" s="3" t="s">
        <v>477</v>
      </c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</row>
    <row r="26" spans="1:254" ht="13.5" customHeight="1" thickBot="1">
      <c r="A26" s="24">
        <v>18</v>
      </c>
      <c r="B26" s="23" t="s">
        <v>471</v>
      </c>
      <c r="C26" s="3">
        <v>1</v>
      </c>
      <c r="D26" s="3"/>
      <c r="E26" s="3"/>
      <c r="F26" s="3"/>
      <c r="G26" s="3">
        <v>1</v>
      </c>
      <c r="H26" s="3"/>
      <c r="I26" s="3"/>
      <c r="J26" s="3">
        <v>1</v>
      </c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/>
      <c r="AE26" s="3">
        <v>1</v>
      </c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/>
      <c r="AQ26" s="3">
        <v>1</v>
      </c>
      <c r="AR26" s="3"/>
      <c r="AS26" s="3">
        <v>1</v>
      </c>
      <c r="AT26" s="3"/>
      <c r="AU26" s="3"/>
      <c r="AV26" s="3"/>
      <c r="AW26" s="3">
        <v>1</v>
      </c>
      <c r="AX26" s="3"/>
      <c r="AY26" s="3">
        <v>1</v>
      </c>
      <c r="AZ26" s="3"/>
      <c r="BA26" s="3"/>
      <c r="BB26" s="3"/>
      <c r="BC26" s="3">
        <v>1</v>
      </c>
      <c r="BD26" s="3"/>
      <c r="BE26" s="3">
        <v>1</v>
      </c>
      <c r="BF26" s="3"/>
      <c r="BG26" s="3"/>
      <c r="BH26" s="3"/>
      <c r="BI26" s="3">
        <v>1</v>
      </c>
      <c r="BJ26" s="3"/>
      <c r="BK26" s="3">
        <v>1</v>
      </c>
      <c r="BL26" s="3"/>
      <c r="BM26" s="3"/>
      <c r="BN26" s="3"/>
      <c r="BO26" s="3">
        <v>1</v>
      </c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/>
      <c r="CA26" s="3">
        <v>1</v>
      </c>
      <c r="CB26" s="3"/>
      <c r="CC26" s="3">
        <v>1</v>
      </c>
      <c r="CD26" s="3"/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>
        <v>1</v>
      </c>
      <c r="DZ26" s="3"/>
      <c r="EA26" s="3"/>
      <c r="EB26" s="3"/>
      <c r="EC26" s="3">
        <v>1</v>
      </c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/>
      <c r="EO26" s="3">
        <v>1</v>
      </c>
      <c r="EP26" s="3"/>
      <c r="EQ26" s="3">
        <v>1</v>
      </c>
      <c r="ER26" s="3"/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>
        <v>1</v>
      </c>
      <c r="FD26" s="3"/>
      <c r="FE26" s="3"/>
      <c r="FF26" s="3"/>
      <c r="FG26" s="3">
        <v>1</v>
      </c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ht="13.5" customHeight="1" thickBot="1">
      <c r="A27" s="24">
        <v>19</v>
      </c>
      <c r="B27" s="23" t="s">
        <v>472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3"/>
      <c r="GT27" s="3">
        <v>1</v>
      </c>
      <c r="GU27" s="3"/>
      <c r="GV27" s="3"/>
      <c r="GW27" s="3">
        <v>1</v>
      </c>
      <c r="GX27" s="3"/>
      <c r="GY27" s="3"/>
      <c r="GZ27" s="3">
        <v>1</v>
      </c>
      <c r="HA27" s="3"/>
      <c r="HB27" s="3"/>
      <c r="HC27" s="3">
        <v>1</v>
      </c>
      <c r="HD27" s="3"/>
      <c r="HE27" s="3"/>
      <c r="HF27" s="3">
        <v>1</v>
      </c>
      <c r="HG27" s="3"/>
      <c r="HH27" s="3"/>
      <c r="HI27" s="3">
        <v>1</v>
      </c>
      <c r="HJ27" s="3"/>
      <c r="HK27" s="3"/>
      <c r="HL27" s="3">
        <v>1</v>
      </c>
      <c r="HM27" s="3"/>
      <c r="HN27" s="3"/>
      <c r="HO27" s="3">
        <v>1</v>
      </c>
      <c r="HP27" s="3"/>
      <c r="HQ27" s="3"/>
      <c r="HR27" s="3">
        <v>1</v>
      </c>
      <c r="HS27" s="3"/>
      <c r="HT27" s="3"/>
      <c r="HU27" s="3">
        <v>1</v>
      </c>
      <c r="HV27" s="3"/>
      <c r="HW27" s="3"/>
      <c r="HX27" s="3">
        <v>1</v>
      </c>
      <c r="HY27" s="3"/>
      <c r="HZ27" s="3"/>
      <c r="IA27" s="3">
        <v>1</v>
      </c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</row>
    <row r="28" spans="1:254" ht="13.5" customHeight="1" thickBot="1">
      <c r="A28" s="24">
        <v>20</v>
      </c>
      <c r="B28" s="28" t="s">
        <v>473</v>
      </c>
      <c r="C28" s="3"/>
      <c r="D28" s="3">
        <v>1</v>
      </c>
      <c r="E28" s="3"/>
      <c r="F28" s="3"/>
      <c r="G28" s="3">
        <v>1</v>
      </c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4" ht="13.5" customHeight="1">
      <c r="A29" s="27">
        <v>23</v>
      </c>
      <c r="B29" s="29" t="s">
        <v>474</v>
      </c>
      <c r="C29" s="3"/>
      <c r="D29" s="32">
        <v>1</v>
      </c>
      <c r="E29" s="3"/>
      <c r="F29" s="3"/>
      <c r="G29" s="32">
        <v>1</v>
      </c>
      <c r="H29" s="3"/>
      <c r="I29" s="3">
        <v>1</v>
      </c>
      <c r="J29" s="3"/>
      <c r="K29" s="3"/>
      <c r="L29" s="32"/>
      <c r="M29" s="3">
        <v>1</v>
      </c>
      <c r="N29" s="3"/>
      <c r="O29" s="3"/>
      <c r="P29" s="32">
        <v>1</v>
      </c>
      <c r="Q29" s="3"/>
      <c r="R29" s="3"/>
      <c r="S29" s="32">
        <v>1</v>
      </c>
      <c r="T29" s="3"/>
      <c r="U29" s="3"/>
      <c r="V29" s="32">
        <v>1</v>
      </c>
      <c r="W29" s="3"/>
      <c r="X29" s="3"/>
      <c r="Y29" s="32">
        <v>1</v>
      </c>
      <c r="Z29" s="3"/>
      <c r="AA29" s="3"/>
      <c r="AB29" s="32">
        <v>1</v>
      </c>
      <c r="AC29" s="3"/>
      <c r="AD29" s="3"/>
      <c r="AE29" s="32">
        <v>1</v>
      </c>
      <c r="AF29" s="3"/>
      <c r="AG29" s="3"/>
      <c r="AH29" s="32">
        <v>1</v>
      </c>
      <c r="AI29" s="3"/>
      <c r="AJ29" s="3"/>
      <c r="AK29" s="32">
        <v>1</v>
      </c>
      <c r="AL29" s="3"/>
      <c r="AM29" s="3"/>
      <c r="AN29" s="32">
        <v>1</v>
      </c>
      <c r="AO29" s="3"/>
      <c r="AP29" s="3"/>
      <c r="AQ29" s="32">
        <v>1</v>
      </c>
      <c r="AR29" s="3"/>
      <c r="AS29" s="3"/>
      <c r="AT29" s="32">
        <v>1</v>
      </c>
      <c r="AU29" s="3"/>
      <c r="AV29" s="3"/>
      <c r="AW29" s="32">
        <v>1</v>
      </c>
      <c r="AX29" s="3"/>
      <c r="AY29" s="3"/>
      <c r="AZ29" s="32">
        <v>1</v>
      </c>
      <c r="BA29" s="3"/>
      <c r="BB29" s="3"/>
      <c r="BC29" s="32">
        <v>1</v>
      </c>
      <c r="BD29" s="3"/>
      <c r="BE29" s="3"/>
      <c r="BF29" s="32">
        <v>1</v>
      </c>
      <c r="BG29" s="3"/>
      <c r="BH29" s="3"/>
      <c r="BI29" s="32">
        <v>1</v>
      </c>
      <c r="BJ29" s="3"/>
      <c r="BK29" s="3"/>
      <c r="BL29" s="32">
        <v>1</v>
      </c>
      <c r="BM29" s="3"/>
      <c r="BN29" s="3"/>
      <c r="BO29" s="32">
        <v>1</v>
      </c>
      <c r="BP29" s="3"/>
      <c r="BQ29" s="3"/>
      <c r="BR29" s="32">
        <v>1</v>
      </c>
      <c r="BS29" s="3"/>
      <c r="BT29" s="3"/>
      <c r="BU29" s="32">
        <v>1</v>
      </c>
      <c r="BV29" s="3"/>
      <c r="BW29" s="3"/>
      <c r="BX29" s="32">
        <v>1</v>
      </c>
      <c r="BY29" s="3"/>
      <c r="BZ29" s="3"/>
      <c r="CA29" s="32">
        <v>1</v>
      </c>
      <c r="CB29" s="3"/>
      <c r="CC29" s="3"/>
      <c r="CD29" s="32">
        <v>1</v>
      </c>
      <c r="CE29" s="3"/>
      <c r="CF29" s="3"/>
      <c r="CG29" s="32">
        <v>1</v>
      </c>
      <c r="CH29" s="3"/>
      <c r="CI29" s="3"/>
      <c r="CJ29" s="32">
        <v>1</v>
      </c>
      <c r="CK29" s="3"/>
      <c r="CL29" s="3"/>
      <c r="CM29" s="32">
        <v>1</v>
      </c>
      <c r="CN29" s="3"/>
      <c r="CO29" s="3"/>
      <c r="CP29" s="32">
        <v>1</v>
      </c>
      <c r="CQ29" s="3"/>
      <c r="CR29" s="3"/>
      <c r="CS29" s="32">
        <v>1</v>
      </c>
      <c r="CT29" s="3"/>
      <c r="CU29" s="3"/>
      <c r="CV29" s="32">
        <v>1</v>
      </c>
      <c r="CW29" s="3"/>
      <c r="CX29" s="3"/>
      <c r="CY29" s="32">
        <v>1</v>
      </c>
      <c r="CZ29" s="3"/>
      <c r="DA29" s="3"/>
      <c r="DB29" s="32">
        <v>1</v>
      </c>
      <c r="DC29" s="3"/>
      <c r="DD29" s="3"/>
      <c r="DE29" s="32">
        <v>1</v>
      </c>
      <c r="DF29" s="3"/>
      <c r="DG29" s="3"/>
      <c r="DH29" s="32">
        <v>1</v>
      </c>
      <c r="DI29" s="3"/>
      <c r="DJ29" s="3"/>
      <c r="DK29" s="32">
        <v>1</v>
      </c>
      <c r="DL29" s="3"/>
      <c r="DM29" s="3"/>
      <c r="DN29" s="32">
        <v>1</v>
      </c>
      <c r="DO29" s="3"/>
      <c r="DP29" s="3"/>
      <c r="DQ29" s="32">
        <v>1</v>
      </c>
      <c r="DR29" s="3"/>
      <c r="DS29" s="3"/>
      <c r="DT29" s="32">
        <v>1</v>
      </c>
      <c r="DU29" s="3"/>
      <c r="DV29" s="3"/>
      <c r="DW29" s="32">
        <v>1</v>
      </c>
      <c r="DX29" s="3"/>
      <c r="DY29" s="3"/>
      <c r="DZ29" s="32">
        <v>1</v>
      </c>
      <c r="EA29" s="3"/>
      <c r="EB29" s="3"/>
      <c r="EC29" s="32">
        <v>1</v>
      </c>
      <c r="ED29" s="3"/>
      <c r="EE29" s="3"/>
      <c r="EF29" s="32">
        <v>1</v>
      </c>
      <c r="EG29" s="3"/>
      <c r="EH29" s="3"/>
      <c r="EI29" s="32">
        <v>1</v>
      </c>
      <c r="EJ29" s="3"/>
      <c r="EK29" s="3"/>
      <c r="EL29" s="32">
        <v>1</v>
      </c>
      <c r="EM29" s="3"/>
      <c r="EN29" s="3"/>
      <c r="EO29" s="32">
        <v>1</v>
      </c>
      <c r="EP29" s="3"/>
      <c r="EQ29" s="3"/>
      <c r="ER29" s="32">
        <v>1</v>
      </c>
      <c r="ES29" s="3"/>
      <c r="ET29" s="3"/>
      <c r="EU29" s="32">
        <v>1</v>
      </c>
      <c r="EV29" s="3"/>
      <c r="EW29" s="3"/>
      <c r="EX29" s="32">
        <v>1</v>
      </c>
      <c r="EY29" s="3"/>
      <c r="EZ29" s="3"/>
      <c r="FA29" s="32">
        <v>1</v>
      </c>
      <c r="FB29" s="3"/>
      <c r="FC29" s="3"/>
      <c r="FD29" s="32">
        <v>1</v>
      </c>
      <c r="FE29" s="3"/>
      <c r="FF29" s="3"/>
      <c r="FG29" s="32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"/>
      <c r="GT29" s="3">
        <v>1</v>
      </c>
      <c r="GU29" s="3"/>
      <c r="GV29" s="3"/>
      <c r="GW29" s="3">
        <v>1</v>
      </c>
      <c r="GX29" s="3"/>
      <c r="GY29" s="3"/>
      <c r="GZ29" s="3">
        <v>1</v>
      </c>
      <c r="HA29" s="3"/>
      <c r="HB29" s="3"/>
      <c r="HC29" s="3">
        <v>1</v>
      </c>
      <c r="HD29" s="3"/>
      <c r="HE29" s="3"/>
      <c r="HF29" s="3">
        <v>1</v>
      </c>
      <c r="HG29" s="3"/>
      <c r="HH29" s="3"/>
      <c r="HI29" s="3">
        <v>1</v>
      </c>
      <c r="HJ29" s="3"/>
      <c r="HK29" s="3"/>
      <c r="HL29" s="3">
        <v>1</v>
      </c>
      <c r="HM29" s="3"/>
      <c r="HN29" s="3"/>
      <c r="HO29" s="3">
        <v>1</v>
      </c>
      <c r="HP29" s="3"/>
      <c r="HQ29" s="3"/>
      <c r="HR29" s="3">
        <v>1</v>
      </c>
      <c r="HS29" s="3"/>
      <c r="HT29" s="3"/>
      <c r="HU29" s="3">
        <v>1</v>
      </c>
      <c r="HV29" s="3"/>
      <c r="HW29" s="3"/>
      <c r="HX29" s="3">
        <v>1</v>
      </c>
      <c r="HY29" s="3"/>
      <c r="HZ29" s="3"/>
      <c r="IA29" s="3">
        <v>1</v>
      </c>
      <c r="IB29" s="3"/>
      <c r="IC29" s="3"/>
      <c r="ID29" s="3">
        <v>1</v>
      </c>
      <c r="IE29" s="3"/>
      <c r="IF29" s="3"/>
      <c r="IG29" s="3">
        <v>1</v>
      </c>
      <c r="IH29" s="3"/>
      <c r="II29" s="3"/>
      <c r="IJ29" s="3">
        <v>1</v>
      </c>
      <c r="IK29" s="3"/>
      <c r="IL29" s="3"/>
      <c r="IM29" s="3">
        <v>1</v>
      </c>
      <c r="IN29" s="3"/>
      <c r="IO29" s="3"/>
      <c r="IP29" s="3">
        <v>1</v>
      </c>
      <c r="IQ29" s="3"/>
      <c r="IR29" s="3"/>
      <c r="IS29" s="3">
        <v>1</v>
      </c>
      <c r="IT29" s="3"/>
    </row>
    <row r="30" spans="1:254" ht="13.5" customHeight="1">
      <c r="A30" s="27">
        <v>22</v>
      </c>
      <c r="B30" s="30" t="s">
        <v>475</v>
      </c>
      <c r="C30" s="3">
        <v>1</v>
      </c>
      <c r="D30" s="3"/>
      <c r="E30" s="3"/>
      <c r="F30" s="3"/>
      <c r="G30" s="32">
        <v>1</v>
      </c>
      <c r="H30" s="3"/>
      <c r="I30" s="3">
        <v>1</v>
      </c>
      <c r="J30" s="3"/>
      <c r="K30" s="3"/>
      <c r="L30" s="32"/>
      <c r="M30" s="3">
        <v>1</v>
      </c>
      <c r="N30" s="3"/>
      <c r="O30" s="3">
        <v>1</v>
      </c>
      <c r="P30" s="3"/>
      <c r="Q30" s="3"/>
      <c r="R30" s="3"/>
      <c r="S30" s="32">
        <v>1</v>
      </c>
      <c r="T30" s="3"/>
      <c r="U30" s="3">
        <v>1</v>
      </c>
      <c r="V30" s="3"/>
      <c r="W30" s="3"/>
      <c r="X30" s="3"/>
      <c r="Y30" s="32">
        <v>1</v>
      </c>
      <c r="Z30" s="3"/>
      <c r="AA30" s="3">
        <v>1</v>
      </c>
      <c r="AB30" s="3"/>
      <c r="AC30" s="3"/>
      <c r="AD30" s="3"/>
      <c r="AE30" s="32">
        <v>1</v>
      </c>
      <c r="AF30" s="3"/>
      <c r="AG30" s="3">
        <v>1</v>
      </c>
      <c r="AH30" s="3"/>
      <c r="AI30" s="3"/>
      <c r="AJ30" s="3"/>
      <c r="AK30" s="32">
        <v>1</v>
      </c>
      <c r="AL30" s="3"/>
      <c r="AM30" s="3">
        <v>1</v>
      </c>
      <c r="AN30" s="3"/>
      <c r="AO30" s="3"/>
      <c r="AP30" s="3"/>
      <c r="AQ30" s="32">
        <v>1</v>
      </c>
      <c r="AR30" s="3"/>
      <c r="AS30" s="3">
        <v>1</v>
      </c>
      <c r="AT30" s="3"/>
      <c r="AU30" s="3"/>
      <c r="AV30" s="3"/>
      <c r="AW30" s="32">
        <v>1</v>
      </c>
      <c r="AX30" s="3"/>
      <c r="AY30" s="3">
        <v>1</v>
      </c>
      <c r="AZ30" s="3"/>
      <c r="BA30" s="3"/>
      <c r="BB30" s="3"/>
      <c r="BC30" s="32">
        <v>1</v>
      </c>
      <c r="BD30" s="3"/>
      <c r="BE30" s="3">
        <v>1</v>
      </c>
      <c r="BF30" s="3"/>
      <c r="BG30" s="3"/>
      <c r="BH30" s="3"/>
      <c r="BI30" s="32">
        <v>1</v>
      </c>
      <c r="BJ30" s="3"/>
      <c r="BK30" s="3">
        <v>1</v>
      </c>
      <c r="BL30" s="3"/>
      <c r="BM30" s="3"/>
      <c r="BN30" s="3"/>
      <c r="BO30" s="32">
        <v>1</v>
      </c>
      <c r="BP30" s="3"/>
      <c r="BQ30" s="3">
        <v>1</v>
      </c>
      <c r="BR30" s="3"/>
      <c r="BS30" s="3"/>
      <c r="BT30" s="3"/>
      <c r="BU30" s="32">
        <v>1</v>
      </c>
      <c r="BV30" s="3"/>
      <c r="BW30" s="3">
        <v>1</v>
      </c>
      <c r="BX30" s="3"/>
      <c r="BY30" s="3"/>
      <c r="BZ30" s="3"/>
      <c r="CA30" s="32">
        <v>1</v>
      </c>
      <c r="CB30" s="3"/>
      <c r="CC30" s="3">
        <v>1</v>
      </c>
      <c r="CD30" s="3"/>
      <c r="CE30" s="3"/>
      <c r="CF30" s="3"/>
      <c r="CG30" s="32">
        <v>1</v>
      </c>
      <c r="CH30" s="3"/>
      <c r="CI30" s="3">
        <v>1</v>
      </c>
      <c r="CJ30" s="3"/>
      <c r="CK30" s="3"/>
      <c r="CL30" s="3"/>
      <c r="CM30" s="32">
        <v>1</v>
      </c>
      <c r="CN30" s="3"/>
      <c r="CO30" s="3">
        <v>1</v>
      </c>
      <c r="CP30" s="3"/>
      <c r="CQ30" s="3"/>
      <c r="CR30" s="3"/>
      <c r="CS30" s="32">
        <v>1</v>
      </c>
      <c r="CT30" s="3"/>
      <c r="CU30" s="3">
        <v>1</v>
      </c>
      <c r="CV30" s="3"/>
      <c r="CW30" s="3"/>
      <c r="CX30" s="3"/>
      <c r="CY30" s="32">
        <v>1</v>
      </c>
      <c r="CZ30" s="3"/>
      <c r="DA30" s="3">
        <v>1</v>
      </c>
      <c r="DB30" s="3"/>
      <c r="DC30" s="3"/>
      <c r="DD30" s="3"/>
      <c r="DE30" s="32">
        <v>1</v>
      </c>
      <c r="DF30" s="3"/>
      <c r="DG30" s="3">
        <v>1</v>
      </c>
      <c r="DH30" s="3"/>
      <c r="DI30" s="3"/>
      <c r="DJ30" s="3"/>
      <c r="DK30" s="32">
        <v>1</v>
      </c>
      <c r="DL30" s="3"/>
      <c r="DM30" s="3">
        <v>1</v>
      </c>
      <c r="DN30" s="3"/>
      <c r="DO30" s="3"/>
      <c r="DP30" s="3"/>
      <c r="DQ30" s="32">
        <v>1</v>
      </c>
      <c r="DR30" s="3"/>
      <c r="DS30" s="3">
        <v>1</v>
      </c>
      <c r="DT30" s="3"/>
      <c r="DU30" s="3"/>
      <c r="DV30" s="3"/>
      <c r="DW30" s="32">
        <v>1</v>
      </c>
      <c r="DX30" s="3"/>
      <c r="DY30" s="3">
        <v>1</v>
      </c>
      <c r="DZ30" s="3"/>
      <c r="EA30" s="3"/>
      <c r="EB30" s="3"/>
      <c r="EC30" s="32">
        <v>1</v>
      </c>
      <c r="ED30" s="3"/>
      <c r="EE30" s="3">
        <v>1</v>
      </c>
      <c r="EF30" s="3"/>
      <c r="EG30" s="3"/>
      <c r="EH30" s="3"/>
      <c r="EI30" s="32">
        <v>1</v>
      </c>
      <c r="EJ30" s="3"/>
      <c r="EK30" s="3">
        <v>1</v>
      </c>
      <c r="EL30" s="3"/>
      <c r="EM30" s="3"/>
      <c r="EN30" s="3"/>
      <c r="EO30" s="32">
        <v>1</v>
      </c>
      <c r="EP30" s="3"/>
      <c r="EQ30" s="3">
        <v>1</v>
      </c>
      <c r="ER30" s="3"/>
      <c r="ES30" s="3"/>
      <c r="ET30" s="3"/>
      <c r="EU30" s="32">
        <v>1</v>
      </c>
      <c r="EV30" s="3"/>
      <c r="EW30" s="3">
        <v>1</v>
      </c>
      <c r="EX30" s="3"/>
      <c r="EY30" s="3"/>
      <c r="EZ30" s="3"/>
      <c r="FA30" s="32">
        <v>1</v>
      </c>
      <c r="FB30" s="3"/>
      <c r="FC30" s="3">
        <v>1</v>
      </c>
      <c r="FD30" s="3"/>
      <c r="FE30" s="3"/>
      <c r="FF30" s="3"/>
      <c r="FG30" s="32">
        <v>1</v>
      </c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/>
      <c r="IT30" s="3"/>
    </row>
    <row r="31" spans="1:254" ht="13.5" customHeight="1" thickBot="1">
      <c r="A31" s="27">
        <v>23</v>
      </c>
      <c r="B31" s="31" t="s">
        <v>476</v>
      </c>
      <c r="C31" s="3"/>
      <c r="D31" s="3">
        <v>1</v>
      </c>
      <c r="E31" s="3"/>
      <c r="F31" s="3"/>
      <c r="G31" s="32">
        <v>1</v>
      </c>
      <c r="H31" s="3"/>
      <c r="I31" s="32">
        <v>1</v>
      </c>
      <c r="J31" s="3"/>
      <c r="K31" s="3"/>
      <c r="L31" s="32">
        <v>1</v>
      </c>
      <c r="M31" s="3"/>
      <c r="N31" s="3"/>
      <c r="O31" s="3"/>
      <c r="P31" s="3">
        <v>1</v>
      </c>
      <c r="Q31" s="3"/>
      <c r="R31" s="3"/>
      <c r="S31" s="32">
        <v>1</v>
      </c>
      <c r="T31" s="3"/>
      <c r="U31" s="3"/>
      <c r="V31" s="3">
        <v>1</v>
      </c>
      <c r="W31" s="3"/>
      <c r="X31" s="3"/>
      <c r="Y31" s="32">
        <v>1</v>
      </c>
      <c r="Z31" s="3"/>
      <c r="AA31" s="3"/>
      <c r="AB31" s="3">
        <v>1</v>
      </c>
      <c r="AC31" s="3"/>
      <c r="AD31" s="3"/>
      <c r="AE31" s="32">
        <v>1</v>
      </c>
      <c r="AF31" s="3"/>
      <c r="AG31" s="3"/>
      <c r="AH31" s="3">
        <v>1</v>
      </c>
      <c r="AI31" s="3"/>
      <c r="AJ31" s="3"/>
      <c r="AK31" s="32">
        <v>1</v>
      </c>
      <c r="AL31" s="3"/>
      <c r="AM31" s="3"/>
      <c r="AN31" s="3">
        <v>1</v>
      </c>
      <c r="AO31" s="3"/>
      <c r="AP31" s="3"/>
      <c r="AQ31" s="32">
        <v>1</v>
      </c>
      <c r="AR31" s="3"/>
      <c r="AS31" s="3"/>
      <c r="AT31" s="3">
        <v>1</v>
      </c>
      <c r="AU31" s="3"/>
      <c r="AV31" s="3"/>
      <c r="AW31" s="32">
        <v>1</v>
      </c>
      <c r="AX31" s="3"/>
      <c r="AY31" s="3"/>
      <c r="AZ31" s="3">
        <v>1</v>
      </c>
      <c r="BA31" s="3"/>
      <c r="BB31" s="3"/>
      <c r="BC31" s="32">
        <v>1</v>
      </c>
      <c r="BD31" s="3"/>
      <c r="BE31" s="3"/>
      <c r="BF31" s="3">
        <v>1</v>
      </c>
      <c r="BG31" s="3"/>
      <c r="BH31" s="3"/>
      <c r="BI31" s="32">
        <v>1</v>
      </c>
      <c r="BJ31" s="3"/>
      <c r="BK31" s="3"/>
      <c r="BL31" s="3">
        <v>1</v>
      </c>
      <c r="BM31" s="3"/>
      <c r="BN31" s="3"/>
      <c r="BO31" s="32">
        <v>1</v>
      </c>
      <c r="BP31" s="3"/>
      <c r="BQ31" s="3"/>
      <c r="BR31" s="3">
        <v>1</v>
      </c>
      <c r="BS31" s="3"/>
      <c r="BT31" s="3"/>
      <c r="BU31" s="32">
        <v>1</v>
      </c>
      <c r="BV31" s="3"/>
      <c r="BW31" s="3"/>
      <c r="BX31" s="3">
        <v>1</v>
      </c>
      <c r="BY31" s="3"/>
      <c r="BZ31" s="3"/>
      <c r="CA31" s="32">
        <v>1</v>
      </c>
      <c r="CB31" s="3"/>
      <c r="CC31" s="3"/>
      <c r="CD31" s="3">
        <v>1</v>
      </c>
      <c r="CE31" s="3"/>
      <c r="CF31" s="3"/>
      <c r="CG31" s="32">
        <v>1</v>
      </c>
      <c r="CH31" s="3"/>
      <c r="CI31" s="3"/>
      <c r="CJ31" s="3">
        <v>1</v>
      </c>
      <c r="CK31" s="3"/>
      <c r="CL31" s="3"/>
      <c r="CM31" s="32">
        <v>1</v>
      </c>
      <c r="CN31" s="3"/>
      <c r="CO31" s="3"/>
      <c r="CP31" s="3">
        <v>1</v>
      </c>
      <c r="CQ31" s="3"/>
      <c r="CR31" s="3"/>
      <c r="CS31" s="32">
        <v>1</v>
      </c>
      <c r="CT31" s="3"/>
      <c r="CU31" s="3"/>
      <c r="CV31" s="3">
        <v>1</v>
      </c>
      <c r="CW31" s="3"/>
      <c r="CX31" s="3"/>
      <c r="CY31" s="32">
        <v>1</v>
      </c>
      <c r="CZ31" s="3"/>
      <c r="DA31" s="3"/>
      <c r="DB31" s="3">
        <v>1</v>
      </c>
      <c r="DC31" s="3"/>
      <c r="DD31" s="3"/>
      <c r="DE31" s="32">
        <v>1</v>
      </c>
      <c r="DF31" s="3"/>
      <c r="DG31" s="3"/>
      <c r="DH31" s="3">
        <v>1</v>
      </c>
      <c r="DI31" s="3"/>
      <c r="DJ31" s="3"/>
      <c r="DK31" s="32">
        <v>1</v>
      </c>
      <c r="DL31" s="3"/>
      <c r="DM31" s="3"/>
      <c r="DN31" s="3">
        <v>1</v>
      </c>
      <c r="DO31" s="3"/>
      <c r="DP31" s="3"/>
      <c r="DQ31" s="32">
        <v>1</v>
      </c>
      <c r="DR31" s="3"/>
      <c r="DS31" s="3"/>
      <c r="DT31" s="3">
        <v>1</v>
      </c>
      <c r="DU31" s="3"/>
      <c r="DV31" s="3"/>
      <c r="DW31" s="32">
        <v>1</v>
      </c>
      <c r="DX31" s="3"/>
      <c r="DY31" s="3"/>
      <c r="DZ31" s="3">
        <v>1</v>
      </c>
      <c r="EA31" s="3"/>
      <c r="EB31" s="3"/>
      <c r="EC31" s="32">
        <v>1</v>
      </c>
      <c r="ED31" s="3"/>
      <c r="EE31" s="3"/>
      <c r="EF31" s="3">
        <v>1</v>
      </c>
      <c r="EG31" s="3"/>
      <c r="EH31" s="3"/>
      <c r="EI31" s="32">
        <v>1</v>
      </c>
      <c r="EJ31" s="3"/>
      <c r="EK31" s="3"/>
      <c r="EL31" s="3">
        <v>1</v>
      </c>
      <c r="EM31" s="3"/>
      <c r="EN31" s="3"/>
      <c r="EO31" s="32">
        <v>1</v>
      </c>
      <c r="EP31" s="3"/>
      <c r="EQ31" s="3"/>
      <c r="ER31" s="3">
        <v>1</v>
      </c>
      <c r="ES31" s="3"/>
      <c r="ET31" s="3"/>
      <c r="EU31" s="32">
        <v>1</v>
      </c>
      <c r="EV31" s="3"/>
      <c r="EW31" s="3"/>
      <c r="EX31" s="3">
        <v>1</v>
      </c>
      <c r="EY31" s="3"/>
      <c r="EZ31" s="3"/>
      <c r="FA31" s="32">
        <v>1</v>
      </c>
      <c r="FB31" s="3"/>
      <c r="FC31" s="3"/>
      <c r="FD31" s="3">
        <v>1</v>
      </c>
      <c r="FE31" s="3"/>
      <c r="FF31" s="3"/>
      <c r="FG31" s="32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/>
      <c r="HC31" s="3">
        <v>1</v>
      </c>
      <c r="HD31" s="3"/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>
        <v>1</v>
      </c>
      <c r="HV31" s="3"/>
      <c r="HW31" s="3"/>
      <c r="HX31" s="3">
        <v>1</v>
      </c>
      <c r="HY31" s="3"/>
      <c r="HZ31" s="3"/>
      <c r="IA31" s="3">
        <v>1</v>
      </c>
      <c r="IB31" s="3"/>
      <c r="IC31" s="3"/>
      <c r="ID31" s="3">
        <v>1</v>
      </c>
      <c r="IE31" s="3"/>
      <c r="IF31" s="3"/>
      <c r="IG31" s="3">
        <v>1</v>
      </c>
      <c r="IH31" s="3"/>
      <c r="II31" s="3"/>
      <c r="IJ31" s="3">
        <v>1</v>
      </c>
      <c r="IK31" s="3"/>
      <c r="IL31" s="3"/>
      <c r="IM31" s="3">
        <v>1</v>
      </c>
      <c r="IN31" s="3"/>
      <c r="IO31" s="3"/>
      <c r="IP31" s="3">
        <v>1</v>
      </c>
      <c r="IQ31" s="3"/>
      <c r="IR31" s="3"/>
      <c r="IS31" s="3">
        <v>1</v>
      </c>
      <c r="IT31" s="3"/>
    </row>
    <row r="32" spans="1:254">
      <c r="A32" s="52" t="s">
        <v>478</v>
      </c>
      <c r="B32" s="53"/>
      <c r="C32" s="2">
        <v>10</v>
      </c>
      <c r="D32" s="2">
        <v>7</v>
      </c>
      <c r="E32" s="2">
        <f t="shared" ref="E32:N32" si="0">SUM(E9:E28)</f>
        <v>6</v>
      </c>
      <c r="F32" s="2">
        <f t="shared" si="0"/>
        <v>8</v>
      </c>
      <c r="G32" s="2">
        <f>SUM(G9:G31)</f>
        <v>10</v>
      </c>
      <c r="H32" s="2">
        <v>5</v>
      </c>
      <c r="I32" s="2">
        <v>10</v>
      </c>
      <c r="J32" s="2">
        <f t="shared" si="0"/>
        <v>7</v>
      </c>
      <c r="K32" s="2">
        <f t="shared" si="0"/>
        <v>6</v>
      </c>
      <c r="L32" s="2">
        <f>SUM(L9:L31)</f>
        <v>13</v>
      </c>
      <c r="M32" s="2">
        <v>4</v>
      </c>
      <c r="N32" s="2">
        <f t="shared" si="0"/>
        <v>6</v>
      </c>
      <c r="O32" s="26">
        <v>10</v>
      </c>
      <c r="P32" s="26">
        <v>7</v>
      </c>
      <c r="Q32" s="26">
        <f t="shared" ref="Q32:R32" si="1">SUM(Q9:Q28)</f>
        <v>6</v>
      </c>
      <c r="R32" s="26">
        <f t="shared" si="1"/>
        <v>8</v>
      </c>
      <c r="S32" s="26">
        <f>SUM(S9:S31)</f>
        <v>10</v>
      </c>
      <c r="T32" s="26">
        <v>5</v>
      </c>
      <c r="U32" s="26">
        <v>10</v>
      </c>
      <c r="V32" s="26">
        <v>7</v>
      </c>
      <c r="W32" s="26">
        <f t="shared" ref="W32:X32" si="2">SUM(W9:W28)</f>
        <v>6</v>
      </c>
      <c r="X32" s="26">
        <f t="shared" si="2"/>
        <v>8</v>
      </c>
      <c r="Y32" s="26">
        <f>SUM(Y9:Y31)</f>
        <v>10</v>
      </c>
      <c r="Z32" s="26">
        <v>5</v>
      </c>
      <c r="AA32" s="26">
        <v>10</v>
      </c>
      <c r="AB32" s="26">
        <v>7</v>
      </c>
      <c r="AC32" s="26">
        <f t="shared" ref="AC32:AD32" si="3">SUM(AC9:AC28)</f>
        <v>6</v>
      </c>
      <c r="AD32" s="26">
        <f t="shared" si="3"/>
        <v>8</v>
      </c>
      <c r="AE32" s="26">
        <f>SUM(AE9:AE31)</f>
        <v>10</v>
      </c>
      <c r="AF32" s="26">
        <v>5</v>
      </c>
      <c r="AG32" s="26">
        <v>10</v>
      </c>
      <c r="AH32" s="26">
        <v>7</v>
      </c>
      <c r="AI32" s="26">
        <f t="shared" ref="AI32:AJ32" si="4">SUM(AI9:AI28)</f>
        <v>6</v>
      </c>
      <c r="AJ32" s="26">
        <f t="shared" si="4"/>
        <v>8</v>
      </c>
      <c r="AK32" s="26">
        <f>SUM(AK9:AK31)</f>
        <v>10</v>
      </c>
      <c r="AL32" s="26">
        <v>5</v>
      </c>
      <c r="AM32" s="26">
        <v>10</v>
      </c>
      <c r="AN32" s="26">
        <v>7</v>
      </c>
      <c r="AO32" s="26">
        <f t="shared" ref="AO32:AP32" si="5">SUM(AO9:AO28)</f>
        <v>6</v>
      </c>
      <c r="AP32" s="26">
        <f t="shared" si="5"/>
        <v>8</v>
      </c>
      <c r="AQ32" s="26">
        <f>SUM(AQ9:AQ31)</f>
        <v>10</v>
      </c>
      <c r="AR32" s="26">
        <v>5</v>
      </c>
      <c r="AS32" s="26">
        <v>10</v>
      </c>
      <c r="AT32" s="26">
        <v>7</v>
      </c>
      <c r="AU32" s="26">
        <f t="shared" ref="AU32:AV32" si="6">SUM(AU9:AU28)</f>
        <v>6</v>
      </c>
      <c r="AV32" s="26">
        <f t="shared" si="6"/>
        <v>8</v>
      </c>
      <c r="AW32" s="26">
        <f>SUM(AW9:AW31)</f>
        <v>10</v>
      </c>
      <c r="AX32" s="26">
        <v>5</v>
      </c>
      <c r="AY32" s="26">
        <v>10</v>
      </c>
      <c r="AZ32" s="26">
        <v>7</v>
      </c>
      <c r="BA32" s="26">
        <f t="shared" ref="BA32:BB32" si="7">SUM(BA9:BA28)</f>
        <v>6</v>
      </c>
      <c r="BB32" s="26">
        <f t="shared" si="7"/>
        <v>8</v>
      </c>
      <c r="BC32" s="26">
        <f>SUM(BC9:BC31)</f>
        <v>10</v>
      </c>
      <c r="BD32" s="26">
        <v>5</v>
      </c>
      <c r="BE32" s="26">
        <v>10</v>
      </c>
      <c r="BF32" s="26">
        <v>7</v>
      </c>
      <c r="BG32" s="26">
        <f t="shared" ref="BG32:BH32" si="8">SUM(BG9:BG28)</f>
        <v>6</v>
      </c>
      <c r="BH32" s="26">
        <f t="shared" si="8"/>
        <v>8</v>
      </c>
      <c r="BI32" s="26">
        <f>SUM(BI9:BI31)</f>
        <v>10</v>
      </c>
      <c r="BJ32" s="26">
        <v>5</v>
      </c>
      <c r="BK32" s="26">
        <v>10</v>
      </c>
      <c r="BL32" s="26">
        <v>7</v>
      </c>
      <c r="BM32" s="26">
        <f t="shared" ref="BM32:BN32" si="9">SUM(BM9:BM28)</f>
        <v>6</v>
      </c>
      <c r="BN32" s="26">
        <f t="shared" si="9"/>
        <v>8</v>
      </c>
      <c r="BO32" s="26">
        <f>SUM(BO9:BO31)</f>
        <v>10</v>
      </c>
      <c r="BP32" s="26">
        <v>5</v>
      </c>
      <c r="BQ32" s="26">
        <v>10</v>
      </c>
      <c r="BR32" s="26">
        <v>7</v>
      </c>
      <c r="BS32" s="26">
        <f t="shared" ref="BS32:BT32" si="10">SUM(BS9:BS28)</f>
        <v>6</v>
      </c>
      <c r="BT32" s="26">
        <f t="shared" si="10"/>
        <v>8</v>
      </c>
      <c r="BU32" s="26">
        <f>SUM(BU9:BU31)</f>
        <v>10</v>
      </c>
      <c r="BV32" s="26">
        <v>5</v>
      </c>
      <c r="BW32" s="26">
        <v>10</v>
      </c>
      <c r="BX32" s="26">
        <v>7</v>
      </c>
      <c r="BY32" s="26">
        <f t="shared" ref="BY32:BZ32" si="11">SUM(BY9:BY28)</f>
        <v>6</v>
      </c>
      <c r="BZ32" s="26">
        <f t="shared" si="11"/>
        <v>8</v>
      </c>
      <c r="CA32" s="26">
        <f>SUM(CA9:CA31)</f>
        <v>10</v>
      </c>
      <c r="CB32" s="26">
        <v>5</v>
      </c>
      <c r="CC32" s="26">
        <v>10</v>
      </c>
      <c r="CD32" s="26">
        <v>7</v>
      </c>
      <c r="CE32" s="26">
        <f t="shared" ref="CE32:CF32" si="12">SUM(CE9:CE28)</f>
        <v>6</v>
      </c>
      <c r="CF32" s="26">
        <f t="shared" si="12"/>
        <v>8</v>
      </c>
      <c r="CG32" s="26">
        <f>SUM(CG9:CG31)</f>
        <v>10</v>
      </c>
      <c r="CH32" s="26">
        <v>5</v>
      </c>
      <c r="CI32" s="26">
        <v>10</v>
      </c>
      <c r="CJ32" s="26">
        <v>7</v>
      </c>
      <c r="CK32" s="26">
        <f t="shared" ref="CK32:CL32" si="13">SUM(CK9:CK28)</f>
        <v>6</v>
      </c>
      <c r="CL32" s="26">
        <f t="shared" si="13"/>
        <v>8</v>
      </c>
      <c r="CM32" s="26">
        <f>SUM(CM9:CM31)</f>
        <v>10</v>
      </c>
      <c r="CN32" s="26">
        <v>5</v>
      </c>
      <c r="CO32" s="26">
        <v>10</v>
      </c>
      <c r="CP32" s="26">
        <v>7</v>
      </c>
      <c r="CQ32" s="26">
        <f t="shared" ref="CQ32:CR32" si="14">SUM(CQ9:CQ28)</f>
        <v>6</v>
      </c>
      <c r="CR32" s="26">
        <f t="shared" si="14"/>
        <v>8</v>
      </c>
      <c r="CS32" s="26">
        <f>SUM(CS9:CS31)</f>
        <v>10</v>
      </c>
      <c r="CT32" s="26">
        <v>5</v>
      </c>
      <c r="CU32" s="26">
        <v>10</v>
      </c>
      <c r="CV32" s="26">
        <v>7</v>
      </c>
      <c r="CW32" s="26">
        <f t="shared" ref="CW32:CX32" si="15">SUM(CW9:CW28)</f>
        <v>6</v>
      </c>
      <c r="CX32" s="26">
        <f t="shared" si="15"/>
        <v>8</v>
      </c>
      <c r="CY32" s="26">
        <f>SUM(CY9:CY31)</f>
        <v>10</v>
      </c>
      <c r="CZ32" s="26">
        <v>5</v>
      </c>
      <c r="DA32" s="26">
        <v>10</v>
      </c>
      <c r="DB32" s="26">
        <v>7</v>
      </c>
      <c r="DC32" s="26">
        <f t="shared" ref="DC32:DD32" si="16">SUM(DC9:DC28)</f>
        <v>6</v>
      </c>
      <c r="DD32" s="26">
        <f t="shared" si="16"/>
        <v>8</v>
      </c>
      <c r="DE32" s="26">
        <f>SUM(DE9:DE31)</f>
        <v>10</v>
      </c>
      <c r="DF32" s="26">
        <v>5</v>
      </c>
      <c r="DG32" s="26">
        <v>10</v>
      </c>
      <c r="DH32" s="26">
        <v>7</v>
      </c>
      <c r="DI32" s="26">
        <f t="shared" ref="DI32:DJ32" si="17">SUM(DI9:DI28)</f>
        <v>6</v>
      </c>
      <c r="DJ32" s="26">
        <f t="shared" si="17"/>
        <v>8</v>
      </c>
      <c r="DK32" s="26">
        <f>SUM(DK9:DK31)</f>
        <v>10</v>
      </c>
      <c r="DL32" s="26">
        <v>5</v>
      </c>
      <c r="DM32" s="26">
        <v>10</v>
      </c>
      <c r="DN32" s="26">
        <v>7</v>
      </c>
      <c r="DO32" s="26">
        <f t="shared" ref="DO32:DP32" si="18">SUM(DO9:DO28)</f>
        <v>6</v>
      </c>
      <c r="DP32" s="26">
        <f t="shared" si="18"/>
        <v>8</v>
      </c>
      <c r="DQ32" s="26">
        <f>SUM(DQ9:DQ31)</f>
        <v>10</v>
      </c>
      <c r="DR32" s="26">
        <v>5</v>
      </c>
      <c r="DS32" s="26">
        <v>10</v>
      </c>
      <c r="DT32" s="26">
        <v>7</v>
      </c>
      <c r="DU32" s="26">
        <f t="shared" ref="DU32:DV32" si="19">SUM(DU9:DU28)</f>
        <v>6</v>
      </c>
      <c r="DV32" s="26">
        <f t="shared" si="19"/>
        <v>8</v>
      </c>
      <c r="DW32" s="26">
        <f>SUM(DW9:DW31)</f>
        <v>10</v>
      </c>
      <c r="DX32" s="26">
        <v>5</v>
      </c>
      <c r="DY32" s="26">
        <v>10</v>
      </c>
      <c r="DZ32" s="26">
        <v>7</v>
      </c>
      <c r="EA32" s="26">
        <f t="shared" ref="EA32:EB32" si="20">SUM(EA9:EA28)</f>
        <v>6</v>
      </c>
      <c r="EB32" s="26">
        <f t="shared" si="20"/>
        <v>8</v>
      </c>
      <c r="EC32" s="26">
        <f>SUM(EC9:EC31)</f>
        <v>10</v>
      </c>
      <c r="ED32" s="26">
        <v>5</v>
      </c>
      <c r="EE32" s="26">
        <v>10</v>
      </c>
      <c r="EF32" s="26">
        <v>7</v>
      </c>
      <c r="EG32" s="26">
        <f t="shared" ref="EG32:EH32" si="21">SUM(EG9:EG28)</f>
        <v>6</v>
      </c>
      <c r="EH32" s="26">
        <f t="shared" si="21"/>
        <v>8</v>
      </c>
      <c r="EI32" s="26">
        <f>SUM(EI9:EI31)</f>
        <v>10</v>
      </c>
      <c r="EJ32" s="26">
        <v>5</v>
      </c>
      <c r="EK32" s="26">
        <v>10</v>
      </c>
      <c r="EL32" s="26">
        <v>7</v>
      </c>
      <c r="EM32" s="26">
        <f t="shared" ref="EM32:EN32" si="22">SUM(EM9:EM28)</f>
        <v>6</v>
      </c>
      <c r="EN32" s="26">
        <f t="shared" si="22"/>
        <v>8</v>
      </c>
      <c r="EO32" s="26">
        <f>SUM(EO9:EO31)</f>
        <v>10</v>
      </c>
      <c r="EP32" s="26">
        <v>5</v>
      </c>
      <c r="EQ32" s="26">
        <v>10</v>
      </c>
      <c r="ER32" s="26">
        <v>7</v>
      </c>
      <c r="ES32" s="26">
        <f t="shared" ref="ES32:ET32" si="23">SUM(ES9:ES28)</f>
        <v>6</v>
      </c>
      <c r="ET32" s="26">
        <f t="shared" si="23"/>
        <v>8</v>
      </c>
      <c r="EU32" s="26">
        <f>SUM(EU9:EU31)</f>
        <v>10</v>
      </c>
      <c r="EV32" s="26">
        <v>5</v>
      </c>
      <c r="EW32" s="26">
        <v>10</v>
      </c>
      <c r="EX32" s="26">
        <v>7</v>
      </c>
      <c r="EY32" s="26">
        <f t="shared" ref="EY32:EZ32" si="24">SUM(EY9:EY28)</f>
        <v>6</v>
      </c>
      <c r="EZ32" s="26">
        <f t="shared" si="24"/>
        <v>8</v>
      </c>
      <c r="FA32" s="26">
        <f>SUM(FA9:FA31)</f>
        <v>10</v>
      </c>
      <c r="FB32" s="26">
        <v>5</v>
      </c>
      <c r="FC32" s="26">
        <v>10</v>
      </c>
      <c r="FD32" s="26">
        <v>7</v>
      </c>
      <c r="FE32" s="26">
        <f t="shared" ref="FE32:FF32" si="25">SUM(FE9:FE28)</f>
        <v>6</v>
      </c>
      <c r="FF32" s="26">
        <f t="shared" si="25"/>
        <v>8</v>
      </c>
      <c r="FG32" s="26">
        <f>SUM(FG9:FG31)</f>
        <v>10</v>
      </c>
      <c r="FH32" s="26">
        <v>5</v>
      </c>
      <c r="FI32" s="25">
        <v>12</v>
      </c>
      <c r="FJ32" s="25">
        <v>9</v>
      </c>
      <c r="FK32" s="25">
        <f t="shared" ref="FK32" si="26">SUM(FK9:FK28)</f>
        <v>2</v>
      </c>
      <c r="FL32" s="25">
        <v>12</v>
      </c>
      <c r="FM32" s="25">
        <v>9</v>
      </c>
      <c r="FN32" s="25">
        <f t="shared" ref="FN32" si="27">SUM(FN9:FN28)</f>
        <v>2</v>
      </c>
      <c r="FO32" s="26">
        <v>12</v>
      </c>
      <c r="FP32" s="26">
        <v>9</v>
      </c>
      <c r="FQ32" s="26">
        <f t="shared" ref="FQ32" si="28">SUM(FQ9:FQ28)</f>
        <v>2</v>
      </c>
      <c r="FR32" s="26">
        <v>12</v>
      </c>
      <c r="FS32" s="26">
        <v>9</v>
      </c>
      <c r="FT32" s="26">
        <f t="shared" ref="FT32" si="29">SUM(FT9:FT28)</f>
        <v>2</v>
      </c>
      <c r="FU32" s="26">
        <v>12</v>
      </c>
      <c r="FV32" s="26">
        <v>9</v>
      </c>
      <c r="FW32" s="26">
        <f t="shared" ref="FW32" si="30">SUM(FW9:FW28)</f>
        <v>2</v>
      </c>
      <c r="FX32" s="26">
        <v>12</v>
      </c>
      <c r="FY32" s="26">
        <v>9</v>
      </c>
      <c r="FZ32" s="26">
        <f t="shared" ref="FZ32" si="31">SUM(FZ9:FZ28)</f>
        <v>2</v>
      </c>
      <c r="GA32" s="26">
        <v>12</v>
      </c>
      <c r="GB32" s="26">
        <v>9</v>
      </c>
      <c r="GC32" s="26">
        <f t="shared" ref="GC32" si="32">SUM(GC9:GC28)</f>
        <v>2</v>
      </c>
      <c r="GD32" s="26">
        <v>12</v>
      </c>
      <c r="GE32" s="26">
        <v>9</v>
      </c>
      <c r="GF32" s="26">
        <f t="shared" ref="GF32" si="33">SUM(GF9:GF28)</f>
        <v>2</v>
      </c>
      <c r="GG32" s="26">
        <v>12</v>
      </c>
      <c r="GH32" s="26">
        <v>9</v>
      </c>
      <c r="GI32" s="26">
        <f t="shared" ref="GI32" si="34">SUM(GI9:GI28)</f>
        <v>2</v>
      </c>
      <c r="GJ32" s="26">
        <v>12</v>
      </c>
      <c r="GK32" s="26">
        <v>9</v>
      </c>
      <c r="GL32" s="26">
        <f t="shared" ref="GL32" si="35">SUM(GL9:GL28)</f>
        <v>2</v>
      </c>
      <c r="GM32" s="26">
        <v>12</v>
      </c>
      <c r="GN32" s="26">
        <v>9</v>
      </c>
      <c r="GO32" s="26">
        <f t="shared" ref="GO32" si="36">SUM(GO9:GO28)</f>
        <v>2</v>
      </c>
      <c r="GP32" s="26">
        <v>12</v>
      </c>
      <c r="GQ32" s="26">
        <v>9</v>
      </c>
      <c r="GR32" s="26">
        <f t="shared" ref="GR32" si="37">SUM(GR9:GR28)</f>
        <v>2</v>
      </c>
      <c r="GS32" s="26">
        <v>12</v>
      </c>
      <c r="GT32" s="26">
        <v>9</v>
      </c>
      <c r="GU32" s="26">
        <f t="shared" ref="GU32" si="38">SUM(GU9:GU28)</f>
        <v>2</v>
      </c>
      <c r="GV32" s="26">
        <v>12</v>
      </c>
      <c r="GW32" s="26">
        <v>9</v>
      </c>
      <c r="GX32" s="26">
        <f t="shared" ref="GX32" si="39">SUM(GX9:GX28)</f>
        <v>2</v>
      </c>
      <c r="GY32" s="26">
        <v>12</v>
      </c>
      <c r="GZ32" s="26">
        <v>9</v>
      </c>
      <c r="HA32" s="26">
        <f t="shared" ref="HA32" si="40">SUM(HA9:HA28)</f>
        <v>2</v>
      </c>
      <c r="HB32" s="26">
        <v>12</v>
      </c>
      <c r="HC32" s="26">
        <v>9</v>
      </c>
      <c r="HD32" s="26">
        <f t="shared" ref="HD32" si="41">SUM(HD9:HD28)</f>
        <v>2</v>
      </c>
      <c r="HE32" s="26">
        <v>12</v>
      </c>
      <c r="HF32" s="26">
        <v>9</v>
      </c>
      <c r="HG32" s="26">
        <f t="shared" ref="HG32" si="42">SUM(HG9:HG28)</f>
        <v>2</v>
      </c>
      <c r="HH32" s="26">
        <v>12</v>
      </c>
      <c r="HI32" s="26">
        <v>9</v>
      </c>
      <c r="HJ32" s="26">
        <f t="shared" ref="HJ32" si="43">SUM(HJ9:HJ28)</f>
        <v>2</v>
      </c>
      <c r="HK32" s="26">
        <v>12</v>
      </c>
      <c r="HL32" s="26">
        <v>9</v>
      </c>
      <c r="HM32" s="26">
        <f t="shared" ref="HM32" si="44">SUM(HM9:HM28)</f>
        <v>2</v>
      </c>
      <c r="HN32" s="26">
        <v>12</v>
      </c>
      <c r="HO32" s="26">
        <v>9</v>
      </c>
      <c r="HP32" s="26">
        <f t="shared" ref="HP32" si="45">SUM(HP9:HP28)</f>
        <v>2</v>
      </c>
      <c r="HQ32" s="26">
        <v>12</v>
      </c>
      <c r="HR32" s="26">
        <v>9</v>
      </c>
      <c r="HS32" s="26">
        <f t="shared" ref="HS32" si="46">SUM(HS9:HS28)</f>
        <v>2</v>
      </c>
      <c r="HT32" s="26">
        <v>12</v>
      </c>
      <c r="HU32" s="26">
        <v>9</v>
      </c>
      <c r="HV32" s="26">
        <f t="shared" ref="HV32" si="47">SUM(HV9:HV28)</f>
        <v>2</v>
      </c>
      <c r="HW32" s="26">
        <v>12</v>
      </c>
      <c r="HX32" s="26">
        <v>9</v>
      </c>
      <c r="HY32" s="26">
        <f t="shared" ref="HY32" si="48">SUM(HY9:HY28)</f>
        <v>2</v>
      </c>
      <c r="HZ32" s="26">
        <v>12</v>
      </c>
      <c r="IA32" s="26">
        <v>9</v>
      </c>
      <c r="IB32" s="26">
        <f t="shared" ref="IB32" si="49">SUM(IB9:IB28)</f>
        <v>2</v>
      </c>
      <c r="IC32" s="26">
        <v>12</v>
      </c>
      <c r="ID32" s="26">
        <v>9</v>
      </c>
      <c r="IE32" s="26">
        <f t="shared" ref="IE32" si="50">SUM(IE9:IE28)</f>
        <v>2</v>
      </c>
      <c r="IF32" s="26">
        <v>12</v>
      </c>
      <c r="IG32" s="26">
        <v>9</v>
      </c>
      <c r="IH32" s="26">
        <f t="shared" ref="IH32" si="51">SUM(IH9:IH28)</f>
        <v>2</v>
      </c>
      <c r="II32" s="26">
        <v>12</v>
      </c>
      <c r="IJ32" s="26">
        <v>9</v>
      </c>
      <c r="IK32" s="26">
        <f t="shared" ref="IK32" si="52">SUM(IK9:IK28)</f>
        <v>2</v>
      </c>
      <c r="IL32" s="26">
        <v>12</v>
      </c>
      <c r="IM32" s="26">
        <v>9</v>
      </c>
      <c r="IN32" s="26">
        <f t="shared" ref="IN32" si="53">SUM(IN9:IN28)</f>
        <v>2</v>
      </c>
      <c r="IO32" s="26">
        <v>12</v>
      </c>
      <c r="IP32" s="26">
        <v>9</v>
      </c>
      <c r="IQ32" s="26">
        <f t="shared" ref="IQ32" si="54">SUM(IQ9:IQ28)</f>
        <v>2</v>
      </c>
      <c r="IR32" s="26">
        <v>12</v>
      </c>
      <c r="IS32" s="26">
        <v>9</v>
      </c>
      <c r="IT32" s="26">
        <f t="shared" ref="IT32" si="55">SUM(IT9:IT28)</f>
        <v>2</v>
      </c>
    </row>
    <row r="33" spans="1:254">
      <c r="A33" s="54" t="s">
        <v>482</v>
      </c>
      <c r="B33" s="55"/>
      <c r="C33" s="7">
        <v>48</v>
      </c>
      <c r="D33" s="7">
        <f t="shared" ref="D33:N33" si="56">D32/23%</f>
        <v>30.434782608695652</v>
      </c>
      <c r="E33" s="7">
        <v>4</v>
      </c>
      <c r="F33" s="7">
        <f t="shared" si="56"/>
        <v>34.782608695652172</v>
      </c>
      <c r="G33" s="7">
        <f t="shared" si="56"/>
        <v>43.478260869565219</v>
      </c>
      <c r="H33" s="7">
        <f t="shared" si="56"/>
        <v>21.739130434782609</v>
      </c>
      <c r="I33" s="7">
        <f t="shared" si="56"/>
        <v>43.478260869565219</v>
      </c>
      <c r="J33" s="7">
        <f t="shared" si="56"/>
        <v>30.434782608695652</v>
      </c>
      <c r="K33" s="7">
        <f t="shared" si="56"/>
        <v>26.086956521739129</v>
      </c>
      <c r="L33" s="7">
        <f t="shared" si="56"/>
        <v>56.521739130434781</v>
      </c>
      <c r="M33" s="7">
        <f t="shared" si="56"/>
        <v>17.391304347826086</v>
      </c>
      <c r="N33" s="7">
        <f t="shared" si="56"/>
        <v>26.086956521739129</v>
      </c>
      <c r="O33" s="7">
        <v>48</v>
      </c>
      <c r="P33" s="7">
        <f t="shared" ref="P33" si="57">P32/23%</f>
        <v>30.434782608695652</v>
      </c>
      <c r="Q33" s="7">
        <v>4</v>
      </c>
      <c r="R33" s="7">
        <f t="shared" ref="R33:T33" si="58">R32/23%</f>
        <v>34.782608695652172</v>
      </c>
      <c r="S33" s="7">
        <f t="shared" si="58"/>
        <v>43.478260869565219</v>
      </c>
      <c r="T33" s="7">
        <f t="shared" si="58"/>
        <v>21.739130434782609</v>
      </c>
      <c r="U33" s="7">
        <v>48</v>
      </c>
      <c r="V33" s="7">
        <f t="shared" ref="V33" si="59">V32/23%</f>
        <v>30.434782608695652</v>
      </c>
      <c r="W33" s="7">
        <v>4</v>
      </c>
      <c r="X33" s="7">
        <f t="shared" ref="X33:Z33" si="60">X32/23%</f>
        <v>34.782608695652172</v>
      </c>
      <c r="Y33" s="7">
        <f t="shared" si="60"/>
        <v>43.478260869565219</v>
      </c>
      <c r="Z33" s="7">
        <f t="shared" si="60"/>
        <v>21.739130434782609</v>
      </c>
      <c r="AA33" s="7">
        <v>48</v>
      </c>
      <c r="AB33" s="7">
        <f t="shared" ref="AB33" si="61">AB32/23%</f>
        <v>30.434782608695652</v>
      </c>
      <c r="AC33" s="7">
        <v>4</v>
      </c>
      <c r="AD33" s="7">
        <f t="shared" ref="AD33:AF33" si="62">AD32/23%</f>
        <v>34.782608695652172</v>
      </c>
      <c r="AE33" s="7">
        <f t="shared" si="62"/>
        <v>43.478260869565219</v>
      </c>
      <c r="AF33" s="7">
        <f t="shared" si="62"/>
        <v>21.739130434782609</v>
      </c>
      <c r="AG33" s="7">
        <v>48</v>
      </c>
      <c r="AH33" s="7">
        <f t="shared" ref="AH33" si="63">AH32/23%</f>
        <v>30.434782608695652</v>
      </c>
      <c r="AI33" s="7">
        <v>4</v>
      </c>
      <c r="AJ33" s="7">
        <f t="shared" ref="AJ33:AL33" si="64">AJ32/23%</f>
        <v>34.782608695652172</v>
      </c>
      <c r="AK33" s="7">
        <f t="shared" si="64"/>
        <v>43.478260869565219</v>
      </c>
      <c r="AL33" s="7">
        <f t="shared" si="64"/>
        <v>21.739130434782609</v>
      </c>
      <c r="AM33" s="7">
        <v>48</v>
      </c>
      <c r="AN33" s="7">
        <f t="shared" ref="AN33" si="65">AN32/23%</f>
        <v>30.434782608695652</v>
      </c>
      <c r="AO33" s="7">
        <v>4</v>
      </c>
      <c r="AP33" s="7">
        <f t="shared" ref="AP33:AR33" si="66">AP32/23%</f>
        <v>34.782608695652172</v>
      </c>
      <c r="AQ33" s="7">
        <f t="shared" si="66"/>
        <v>43.478260869565219</v>
      </c>
      <c r="AR33" s="7">
        <f t="shared" si="66"/>
        <v>21.739130434782609</v>
      </c>
      <c r="AS33" s="7">
        <v>48</v>
      </c>
      <c r="AT33" s="7">
        <f t="shared" ref="AT33" si="67">AT32/23%</f>
        <v>30.434782608695652</v>
      </c>
      <c r="AU33" s="7">
        <v>4</v>
      </c>
      <c r="AV33" s="7">
        <f t="shared" ref="AV33:AX33" si="68">AV32/23%</f>
        <v>34.782608695652172</v>
      </c>
      <c r="AW33" s="7">
        <f t="shared" si="68"/>
        <v>43.478260869565219</v>
      </c>
      <c r="AX33" s="7">
        <f t="shared" si="68"/>
        <v>21.739130434782609</v>
      </c>
      <c r="AY33" s="7">
        <v>48</v>
      </c>
      <c r="AZ33" s="7">
        <f t="shared" ref="AZ33" si="69">AZ32/23%</f>
        <v>30.434782608695652</v>
      </c>
      <c r="BA33" s="7">
        <v>4</v>
      </c>
      <c r="BB33" s="7">
        <f t="shared" ref="BB33:BD33" si="70">BB32/23%</f>
        <v>34.782608695652172</v>
      </c>
      <c r="BC33" s="7">
        <f t="shared" si="70"/>
        <v>43.478260869565219</v>
      </c>
      <c r="BD33" s="7">
        <f t="shared" si="70"/>
        <v>21.739130434782609</v>
      </c>
      <c r="BE33" s="7">
        <v>48</v>
      </c>
      <c r="BF33" s="7">
        <f t="shared" ref="BF33" si="71">BF32/23%</f>
        <v>30.434782608695652</v>
      </c>
      <c r="BG33" s="7">
        <v>4</v>
      </c>
      <c r="BH33" s="7">
        <f t="shared" ref="BH33:BJ33" si="72">BH32/23%</f>
        <v>34.782608695652172</v>
      </c>
      <c r="BI33" s="7">
        <f t="shared" si="72"/>
        <v>43.478260869565219</v>
      </c>
      <c r="BJ33" s="7">
        <f t="shared" si="72"/>
        <v>21.739130434782609</v>
      </c>
      <c r="BK33" s="7">
        <v>48</v>
      </c>
      <c r="BL33" s="7">
        <f t="shared" ref="BL33" si="73">BL32/23%</f>
        <v>30.434782608695652</v>
      </c>
      <c r="BM33" s="7">
        <v>4</v>
      </c>
      <c r="BN33" s="7">
        <f t="shared" ref="BN33:BP33" si="74">BN32/23%</f>
        <v>34.782608695652172</v>
      </c>
      <c r="BO33" s="7">
        <f t="shared" si="74"/>
        <v>43.478260869565219</v>
      </c>
      <c r="BP33" s="7">
        <f t="shared" si="74"/>
        <v>21.739130434782609</v>
      </c>
      <c r="BQ33" s="7">
        <v>48</v>
      </c>
      <c r="BR33" s="7">
        <f t="shared" ref="BR33" si="75">BR32/23%</f>
        <v>30.434782608695652</v>
      </c>
      <c r="BS33" s="7">
        <v>4</v>
      </c>
      <c r="BT33" s="7">
        <f t="shared" ref="BT33:BV33" si="76">BT32/23%</f>
        <v>34.782608695652172</v>
      </c>
      <c r="BU33" s="7">
        <f t="shared" si="76"/>
        <v>43.478260869565219</v>
      </c>
      <c r="BV33" s="7">
        <f t="shared" si="76"/>
        <v>21.739130434782609</v>
      </c>
      <c r="BW33" s="7">
        <v>48</v>
      </c>
      <c r="BX33" s="7">
        <f t="shared" ref="BX33" si="77">BX32/23%</f>
        <v>30.434782608695652</v>
      </c>
      <c r="BY33" s="7">
        <v>4</v>
      </c>
      <c r="BZ33" s="7">
        <f t="shared" ref="BZ33:CB33" si="78">BZ32/23%</f>
        <v>34.782608695652172</v>
      </c>
      <c r="CA33" s="7">
        <f t="shared" si="78"/>
        <v>43.478260869565219</v>
      </c>
      <c r="CB33" s="7">
        <f t="shared" si="78"/>
        <v>21.739130434782609</v>
      </c>
      <c r="CC33" s="7">
        <v>48</v>
      </c>
      <c r="CD33" s="7">
        <f t="shared" ref="CD33" si="79">CD32/23%</f>
        <v>30.434782608695652</v>
      </c>
      <c r="CE33" s="7">
        <v>4</v>
      </c>
      <c r="CF33" s="7">
        <f t="shared" ref="CF33:CH33" si="80">CF32/23%</f>
        <v>34.782608695652172</v>
      </c>
      <c r="CG33" s="7">
        <f t="shared" si="80"/>
        <v>43.478260869565219</v>
      </c>
      <c r="CH33" s="7">
        <f t="shared" si="80"/>
        <v>21.739130434782609</v>
      </c>
      <c r="CI33" s="7">
        <v>48</v>
      </c>
      <c r="CJ33" s="7">
        <f t="shared" ref="CJ33" si="81">CJ32/23%</f>
        <v>30.434782608695652</v>
      </c>
      <c r="CK33" s="7">
        <v>4</v>
      </c>
      <c r="CL33" s="7">
        <f t="shared" ref="CL33:CN33" si="82">CL32/23%</f>
        <v>34.782608695652172</v>
      </c>
      <c r="CM33" s="7">
        <f t="shared" si="82"/>
        <v>43.478260869565219</v>
      </c>
      <c r="CN33" s="7">
        <f t="shared" si="82"/>
        <v>21.739130434782609</v>
      </c>
      <c r="CO33" s="7">
        <v>48</v>
      </c>
      <c r="CP33" s="7">
        <f t="shared" ref="CP33" si="83">CP32/23%</f>
        <v>30.434782608695652</v>
      </c>
      <c r="CQ33" s="7">
        <v>4</v>
      </c>
      <c r="CR33" s="7">
        <f t="shared" ref="CR33:CT33" si="84">CR32/23%</f>
        <v>34.782608695652172</v>
      </c>
      <c r="CS33" s="7">
        <f t="shared" si="84"/>
        <v>43.478260869565219</v>
      </c>
      <c r="CT33" s="7">
        <f t="shared" si="84"/>
        <v>21.739130434782609</v>
      </c>
      <c r="CU33" s="7">
        <v>48</v>
      </c>
      <c r="CV33" s="7">
        <f t="shared" ref="CV33" si="85">CV32/23%</f>
        <v>30.434782608695652</v>
      </c>
      <c r="CW33" s="7">
        <v>4</v>
      </c>
      <c r="CX33" s="7">
        <f t="shared" ref="CX33:CZ33" si="86">CX32/23%</f>
        <v>34.782608695652172</v>
      </c>
      <c r="CY33" s="7">
        <f t="shared" si="86"/>
        <v>43.478260869565219</v>
      </c>
      <c r="CZ33" s="7">
        <f t="shared" si="86"/>
        <v>21.739130434782609</v>
      </c>
      <c r="DA33" s="7">
        <v>48</v>
      </c>
      <c r="DB33" s="7">
        <f t="shared" ref="DB33" si="87">DB32/23%</f>
        <v>30.434782608695652</v>
      </c>
      <c r="DC33" s="7">
        <v>4</v>
      </c>
      <c r="DD33" s="7">
        <f t="shared" ref="DD33:DF33" si="88">DD32/23%</f>
        <v>34.782608695652172</v>
      </c>
      <c r="DE33" s="7">
        <f t="shared" si="88"/>
        <v>43.478260869565219</v>
      </c>
      <c r="DF33" s="7">
        <f t="shared" si="88"/>
        <v>21.739130434782609</v>
      </c>
      <c r="DG33" s="7">
        <v>48</v>
      </c>
      <c r="DH33" s="7">
        <f t="shared" ref="DH33" si="89">DH32/23%</f>
        <v>30.434782608695652</v>
      </c>
      <c r="DI33" s="7">
        <v>4</v>
      </c>
      <c r="DJ33" s="7">
        <f t="shared" ref="DJ33:DL33" si="90">DJ32/23%</f>
        <v>34.782608695652172</v>
      </c>
      <c r="DK33" s="7">
        <f t="shared" si="90"/>
        <v>43.478260869565219</v>
      </c>
      <c r="DL33" s="7">
        <f t="shared" si="90"/>
        <v>21.739130434782609</v>
      </c>
      <c r="DM33" s="7">
        <v>48</v>
      </c>
      <c r="DN33" s="7">
        <f t="shared" ref="DN33" si="91">DN32/23%</f>
        <v>30.434782608695652</v>
      </c>
      <c r="DO33" s="7">
        <v>4</v>
      </c>
      <c r="DP33" s="7">
        <f t="shared" ref="DP33:DR33" si="92">DP32/23%</f>
        <v>34.782608695652172</v>
      </c>
      <c r="DQ33" s="7">
        <f t="shared" si="92"/>
        <v>43.478260869565219</v>
      </c>
      <c r="DR33" s="7">
        <f t="shared" si="92"/>
        <v>21.739130434782609</v>
      </c>
      <c r="DS33" s="7">
        <v>48</v>
      </c>
      <c r="DT33" s="7">
        <f t="shared" ref="DT33" si="93">DT32/23%</f>
        <v>30.434782608695652</v>
      </c>
      <c r="DU33" s="7">
        <v>4</v>
      </c>
      <c r="DV33" s="7">
        <f t="shared" ref="DV33:DX33" si="94">DV32/23%</f>
        <v>34.782608695652172</v>
      </c>
      <c r="DW33" s="7">
        <f t="shared" si="94"/>
        <v>43.478260869565219</v>
      </c>
      <c r="DX33" s="7">
        <f t="shared" si="94"/>
        <v>21.739130434782609</v>
      </c>
      <c r="DY33" s="7">
        <v>48</v>
      </c>
      <c r="DZ33" s="7">
        <f t="shared" ref="DZ33" si="95">DZ32/23%</f>
        <v>30.434782608695652</v>
      </c>
      <c r="EA33" s="7">
        <v>4</v>
      </c>
      <c r="EB33" s="7">
        <f t="shared" ref="EB33:ED33" si="96">EB32/23%</f>
        <v>34.782608695652172</v>
      </c>
      <c r="EC33" s="7">
        <f t="shared" si="96"/>
        <v>43.478260869565219</v>
      </c>
      <c r="ED33" s="7">
        <f t="shared" si="96"/>
        <v>21.739130434782609</v>
      </c>
      <c r="EE33" s="7">
        <v>48</v>
      </c>
      <c r="EF33" s="7">
        <f t="shared" ref="EF33" si="97">EF32/23%</f>
        <v>30.434782608695652</v>
      </c>
      <c r="EG33" s="7">
        <v>4</v>
      </c>
      <c r="EH33" s="7">
        <f t="shared" ref="EH33:EJ33" si="98">EH32/23%</f>
        <v>34.782608695652172</v>
      </c>
      <c r="EI33" s="7">
        <f t="shared" si="98"/>
        <v>43.478260869565219</v>
      </c>
      <c r="EJ33" s="7">
        <f t="shared" si="98"/>
        <v>21.739130434782609</v>
      </c>
      <c r="EK33" s="7">
        <v>48</v>
      </c>
      <c r="EL33" s="7">
        <f t="shared" ref="EL33" si="99">EL32/23%</f>
        <v>30.434782608695652</v>
      </c>
      <c r="EM33" s="7">
        <v>4</v>
      </c>
      <c r="EN33" s="7">
        <f t="shared" ref="EN33:EP33" si="100">EN32/23%</f>
        <v>34.782608695652172</v>
      </c>
      <c r="EO33" s="7">
        <f t="shared" si="100"/>
        <v>43.478260869565219</v>
      </c>
      <c r="EP33" s="7">
        <f t="shared" si="100"/>
        <v>21.739130434782609</v>
      </c>
      <c r="EQ33" s="7">
        <v>48</v>
      </c>
      <c r="ER33" s="7">
        <f t="shared" ref="ER33" si="101">ER32/23%</f>
        <v>30.434782608695652</v>
      </c>
      <c r="ES33" s="7">
        <v>4</v>
      </c>
      <c r="ET33" s="7">
        <f t="shared" ref="ET33:EV33" si="102">ET32/23%</f>
        <v>34.782608695652172</v>
      </c>
      <c r="EU33" s="7">
        <f t="shared" si="102"/>
        <v>43.478260869565219</v>
      </c>
      <c r="EV33" s="7">
        <f t="shared" si="102"/>
        <v>21.739130434782609</v>
      </c>
      <c r="EW33" s="7">
        <v>48</v>
      </c>
      <c r="EX33" s="7">
        <f t="shared" ref="EX33" si="103">EX32/23%</f>
        <v>30.434782608695652</v>
      </c>
      <c r="EY33" s="7">
        <v>4</v>
      </c>
      <c r="EZ33" s="7">
        <f t="shared" ref="EZ33:FB33" si="104">EZ32/23%</f>
        <v>34.782608695652172</v>
      </c>
      <c r="FA33" s="7">
        <f t="shared" si="104"/>
        <v>43.478260869565219</v>
      </c>
      <c r="FB33" s="7">
        <f t="shared" si="104"/>
        <v>21.739130434782609</v>
      </c>
      <c r="FC33" s="7">
        <v>48</v>
      </c>
      <c r="FD33" s="7">
        <f t="shared" ref="FD33" si="105">FD32/23%</f>
        <v>30.434782608695652</v>
      </c>
      <c r="FE33" s="7">
        <v>4</v>
      </c>
      <c r="FF33" s="7">
        <f t="shared" ref="FF33:FH33" si="106">FF32/23%</f>
        <v>34.782608695652172</v>
      </c>
      <c r="FG33" s="7">
        <f t="shared" si="106"/>
        <v>43.478260869565219</v>
      </c>
      <c r="FH33" s="7">
        <f t="shared" si="106"/>
        <v>21.739130434782609</v>
      </c>
      <c r="FI33" s="7">
        <f t="shared" ref="FI33:FN33" si="107">FI32/23%</f>
        <v>52.173913043478258</v>
      </c>
      <c r="FJ33" s="7">
        <f t="shared" si="107"/>
        <v>39.130434782608695</v>
      </c>
      <c r="FK33" s="7">
        <f t="shared" si="107"/>
        <v>8.695652173913043</v>
      </c>
      <c r="FL33" s="7">
        <f t="shared" si="107"/>
        <v>52.173913043478258</v>
      </c>
      <c r="FM33" s="7">
        <f t="shared" si="107"/>
        <v>39.130434782608695</v>
      </c>
      <c r="FN33" s="7">
        <f t="shared" si="107"/>
        <v>8.695652173913043</v>
      </c>
      <c r="FO33" s="7">
        <f t="shared" ref="FO33:FZ33" si="108">FO32/23%</f>
        <v>52.173913043478258</v>
      </c>
      <c r="FP33" s="7">
        <f t="shared" si="108"/>
        <v>39.130434782608695</v>
      </c>
      <c r="FQ33" s="7">
        <f t="shared" si="108"/>
        <v>8.695652173913043</v>
      </c>
      <c r="FR33" s="7">
        <f t="shared" si="108"/>
        <v>52.173913043478258</v>
      </c>
      <c r="FS33" s="7">
        <f t="shared" si="108"/>
        <v>39.130434782608695</v>
      </c>
      <c r="FT33" s="7">
        <f t="shared" si="108"/>
        <v>8.695652173913043</v>
      </c>
      <c r="FU33" s="7">
        <f t="shared" si="108"/>
        <v>52.173913043478258</v>
      </c>
      <c r="FV33" s="7">
        <f t="shared" si="108"/>
        <v>39.130434782608695</v>
      </c>
      <c r="FW33" s="7">
        <f t="shared" si="108"/>
        <v>8.695652173913043</v>
      </c>
      <c r="FX33" s="7">
        <f t="shared" si="108"/>
        <v>52.173913043478258</v>
      </c>
      <c r="FY33" s="7">
        <f t="shared" si="108"/>
        <v>39.130434782608695</v>
      </c>
      <c r="FZ33" s="7">
        <f t="shared" si="108"/>
        <v>8.695652173913043</v>
      </c>
      <c r="GA33" s="7">
        <f t="shared" ref="GA33:GL33" si="109">GA32/23%</f>
        <v>52.173913043478258</v>
      </c>
      <c r="GB33" s="7">
        <f t="shared" si="109"/>
        <v>39.130434782608695</v>
      </c>
      <c r="GC33" s="7">
        <f t="shared" si="109"/>
        <v>8.695652173913043</v>
      </c>
      <c r="GD33" s="7">
        <f t="shared" si="109"/>
        <v>52.173913043478258</v>
      </c>
      <c r="GE33" s="7">
        <f t="shared" si="109"/>
        <v>39.130434782608695</v>
      </c>
      <c r="GF33" s="7">
        <f t="shared" si="109"/>
        <v>8.695652173913043</v>
      </c>
      <c r="GG33" s="7">
        <f t="shared" si="109"/>
        <v>52.173913043478258</v>
      </c>
      <c r="GH33" s="7">
        <f t="shared" si="109"/>
        <v>39.130434782608695</v>
      </c>
      <c r="GI33" s="7">
        <f t="shared" si="109"/>
        <v>8.695652173913043</v>
      </c>
      <c r="GJ33" s="7">
        <f t="shared" si="109"/>
        <v>52.173913043478258</v>
      </c>
      <c r="GK33" s="7">
        <f t="shared" si="109"/>
        <v>39.130434782608695</v>
      </c>
      <c r="GL33" s="7">
        <f t="shared" si="109"/>
        <v>8.695652173913043</v>
      </c>
      <c r="GM33" s="7">
        <f t="shared" ref="GM33:GR33" si="110">GM32/23%</f>
        <v>52.173913043478258</v>
      </c>
      <c r="GN33" s="7">
        <f t="shared" si="110"/>
        <v>39.130434782608695</v>
      </c>
      <c r="GO33" s="7">
        <f t="shared" si="110"/>
        <v>8.695652173913043</v>
      </c>
      <c r="GP33" s="7">
        <f t="shared" si="110"/>
        <v>52.173913043478258</v>
      </c>
      <c r="GQ33" s="7">
        <f t="shared" si="110"/>
        <v>39.130434782608695</v>
      </c>
      <c r="GR33" s="7">
        <f t="shared" si="110"/>
        <v>8.695652173913043</v>
      </c>
      <c r="GS33" s="7">
        <f t="shared" ref="GS33:IN33" si="111">GS32/23%</f>
        <v>52.173913043478258</v>
      </c>
      <c r="GT33" s="7">
        <f t="shared" si="111"/>
        <v>39.130434782608695</v>
      </c>
      <c r="GU33" s="7">
        <f t="shared" si="111"/>
        <v>8.695652173913043</v>
      </c>
      <c r="GV33" s="7">
        <f t="shared" si="111"/>
        <v>52.173913043478258</v>
      </c>
      <c r="GW33" s="7">
        <f t="shared" si="111"/>
        <v>39.130434782608695</v>
      </c>
      <c r="GX33" s="7">
        <f t="shared" si="111"/>
        <v>8.695652173913043</v>
      </c>
      <c r="GY33" s="7">
        <f t="shared" si="111"/>
        <v>52.173913043478258</v>
      </c>
      <c r="GZ33" s="7">
        <f t="shared" si="111"/>
        <v>39.130434782608695</v>
      </c>
      <c r="HA33" s="7">
        <f t="shared" si="111"/>
        <v>8.695652173913043</v>
      </c>
      <c r="HB33" s="7">
        <f t="shared" si="111"/>
        <v>52.173913043478258</v>
      </c>
      <c r="HC33" s="7">
        <f t="shared" si="111"/>
        <v>39.130434782608695</v>
      </c>
      <c r="HD33" s="7">
        <f t="shared" si="111"/>
        <v>8.695652173913043</v>
      </c>
      <c r="HE33" s="7">
        <f t="shared" si="111"/>
        <v>52.173913043478258</v>
      </c>
      <c r="HF33" s="7">
        <f t="shared" si="111"/>
        <v>39.130434782608695</v>
      </c>
      <c r="HG33" s="7">
        <f t="shared" si="111"/>
        <v>8.695652173913043</v>
      </c>
      <c r="HH33" s="7">
        <f t="shared" si="111"/>
        <v>52.173913043478258</v>
      </c>
      <c r="HI33" s="7">
        <f t="shared" si="111"/>
        <v>39.130434782608695</v>
      </c>
      <c r="HJ33" s="7">
        <f t="shared" si="111"/>
        <v>8.695652173913043</v>
      </c>
      <c r="HK33" s="7">
        <f t="shared" si="111"/>
        <v>52.173913043478258</v>
      </c>
      <c r="HL33" s="7">
        <f t="shared" si="111"/>
        <v>39.130434782608695</v>
      </c>
      <c r="HM33" s="7">
        <f t="shared" si="111"/>
        <v>8.695652173913043</v>
      </c>
      <c r="HN33" s="7">
        <f t="shared" si="111"/>
        <v>52.173913043478258</v>
      </c>
      <c r="HO33" s="7">
        <f t="shared" si="111"/>
        <v>39.130434782608695</v>
      </c>
      <c r="HP33" s="7">
        <f t="shared" si="111"/>
        <v>8.695652173913043</v>
      </c>
      <c r="HQ33" s="7">
        <f t="shared" si="111"/>
        <v>52.173913043478258</v>
      </c>
      <c r="HR33" s="7">
        <f t="shared" si="111"/>
        <v>39.130434782608695</v>
      </c>
      <c r="HS33" s="7">
        <f t="shared" si="111"/>
        <v>8.695652173913043</v>
      </c>
      <c r="HT33" s="7">
        <f t="shared" si="111"/>
        <v>52.173913043478258</v>
      </c>
      <c r="HU33" s="7">
        <f t="shared" si="111"/>
        <v>39.130434782608695</v>
      </c>
      <c r="HV33" s="7">
        <f t="shared" si="111"/>
        <v>8.695652173913043</v>
      </c>
      <c r="HW33" s="7">
        <f t="shared" si="111"/>
        <v>52.173913043478258</v>
      </c>
      <c r="HX33" s="7">
        <f t="shared" si="111"/>
        <v>39.130434782608695</v>
      </c>
      <c r="HY33" s="7">
        <f t="shared" si="111"/>
        <v>8.695652173913043</v>
      </c>
      <c r="HZ33" s="7">
        <f t="shared" si="111"/>
        <v>52.173913043478258</v>
      </c>
      <c r="IA33" s="7">
        <f t="shared" si="111"/>
        <v>39.130434782608695</v>
      </c>
      <c r="IB33" s="7">
        <f t="shared" si="111"/>
        <v>8.695652173913043</v>
      </c>
      <c r="IC33" s="7">
        <f t="shared" si="111"/>
        <v>52.173913043478258</v>
      </c>
      <c r="ID33" s="7">
        <f t="shared" si="111"/>
        <v>39.130434782608695</v>
      </c>
      <c r="IE33" s="7">
        <f t="shared" si="111"/>
        <v>8.695652173913043</v>
      </c>
      <c r="IF33" s="7">
        <f t="shared" si="111"/>
        <v>52.173913043478258</v>
      </c>
      <c r="IG33" s="7">
        <f t="shared" si="111"/>
        <v>39.130434782608695</v>
      </c>
      <c r="IH33" s="7">
        <f t="shared" si="111"/>
        <v>8.695652173913043</v>
      </c>
      <c r="II33" s="7">
        <f t="shared" si="111"/>
        <v>52.173913043478258</v>
      </c>
      <c r="IJ33" s="7">
        <f t="shared" si="111"/>
        <v>39.130434782608695</v>
      </c>
      <c r="IK33" s="7">
        <f t="shared" si="111"/>
        <v>8.695652173913043</v>
      </c>
      <c r="IL33" s="7">
        <f t="shared" si="111"/>
        <v>52.173913043478258</v>
      </c>
      <c r="IM33" s="7">
        <f t="shared" si="111"/>
        <v>39.130434782608695</v>
      </c>
      <c r="IN33" s="7">
        <f t="shared" si="111"/>
        <v>8.695652173913043</v>
      </c>
      <c r="IO33" s="7">
        <f t="shared" ref="IO33:IT33" si="112">IO32/23%</f>
        <v>52.173913043478258</v>
      </c>
      <c r="IP33" s="7">
        <f t="shared" si="112"/>
        <v>39.130434782608695</v>
      </c>
      <c r="IQ33" s="7">
        <f t="shared" si="112"/>
        <v>8.695652173913043</v>
      </c>
      <c r="IR33" s="7">
        <f t="shared" si="112"/>
        <v>52.173913043478258</v>
      </c>
      <c r="IS33" s="7">
        <f t="shared" si="112"/>
        <v>39.130434782608695</v>
      </c>
      <c r="IT33" s="7">
        <f t="shared" si="112"/>
        <v>8.695652173913043</v>
      </c>
    </row>
    <row r="35" spans="1:254">
      <c r="B35" s="17" t="s">
        <v>248</v>
      </c>
      <c r="C35" s="17"/>
      <c r="D35" s="17"/>
      <c r="E35" s="17"/>
      <c r="F35" s="12"/>
      <c r="G35" s="12"/>
      <c r="H35" s="12"/>
      <c r="I35" s="12"/>
      <c r="J35" s="12"/>
      <c r="K35" s="12"/>
      <c r="L35" s="12"/>
      <c r="M35" s="12"/>
    </row>
    <row r="36" spans="1:254">
      <c r="B36" s="11" t="s">
        <v>249</v>
      </c>
      <c r="C36" s="11" t="s">
        <v>243</v>
      </c>
      <c r="D36" s="16">
        <v>10</v>
      </c>
      <c r="E36" s="13">
        <f>(C33+F33+I33+L33+O33+R33+U33)/7</f>
        <v>44.795031055900623</v>
      </c>
      <c r="F36" s="12"/>
      <c r="G36" s="12"/>
      <c r="H36" s="12"/>
      <c r="I36" s="12"/>
      <c r="J36" s="12"/>
      <c r="K36" s="12"/>
      <c r="L36" s="12"/>
      <c r="M36" s="12"/>
    </row>
    <row r="37" spans="1:254">
      <c r="B37" s="11" t="s">
        <v>250</v>
      </c>
      <c r="C37" s="11" t="s">
        <v>243</v>
      </c>
      <c r="D37" s="16">
        <v>7</v>
      </c>
      <c r="E37" s="13">
        <f>(D33+G33+J33+M33+P33+S33+V33)/7</f>
        <v>32.298136645962735</v>
      </c>
      <c r="F37" s="12"/>
      <c r="G37" s="12"/>
      <c r="H37" s="12"/>
      <c r="I37" s="12"/>
      <c r="J37" s="12"/>
      <c r="K37" s="12"/>
      <c r="L37" s="12"/>
      <c r="M37" s="12"/>
    </row>
    <row r="38" spans="1:254">
      <c r="B38" s="11" t="s">
        <v>251</v>
      </c>
      <c r="C38" s="11" t="s">
        <v>243</v>
      </c>
      <c r="D38" s="16">
        <v>6</v>
      </c>
      <c r="E38" s="13">
        <f>(E33+H33+K33+N33+Q33+T33+W33)/7</f>
        <v>15.378881987577639</v>
      </c>
      <c r="F38" s="12"/>
      <c r="G38" s="12"/>
      <c r="H38" s="12"/>
      <c r="I38" s="12"/>
      <c r="J38" s="12"/>
      <c r="K38" s="12"/>
      <c r="L38" s="12"/>
      <c r="M38" s="12"/>
    </row>
    <row r="39" spans="1:254">
      <c r="B39" s="11"/>
      <c r="C39" s="18"/>
      <c r="D39" s="19">
        <f>SUM(D36:D38)</f>
        <v>23</v>
      </c>
      <c r="E39" s="19">
        <f>SUM(E36:E38)</f>
        <v>92.472049689441008</v>
      </c>
      <c r="F39" s="12"/>
      <c r="G39" s="12"/>
      <c r="H39" s="12"/>
      <c r="I39" s="12"/>
      <c r="J39" s="12"/>
      <c r="K39" s="12"/>
      <c r="L39" s="12"/>
      <c r="M39" s="12"/>
    </row>
    <row r="40" spans="1:254">
      <c r="B40" s="11"/>
      <c r="C40" s="11"/>
      <c r="D40" s="56" t="s">
        <v>18</v>
      </c>
      <c r="E40" s="57"/>
      <c r="F40" s="58" t="s">
        <v>3</v>
      </c>
      <c r="G40" s="59"/>
      <c r="H40" s="60" t="s">
        <v>153</v>
      </c>
      <c r="I40" s="61"/>
      <c r="J40" s="60" t="s">
        <v>48</v>
      </c>
      <c r="K40" s="61"/>
      <c r="L40" s="12"/>
      <c r="M40" s="12"/>
    </row>
    <row r="41" spans="1:254">
      <c r="B41" s="11" t="s">
        <v>249</v>
      </c>
      <c r="C41" s="11" t="s">
        <v>244</v>
      </c>
      <c r="D41" s="16">
        <v>10</v>
      </c>
      <c r="E41" s="13">
        <f>(X33+AA33+AD33+AG33+AJ33+AM33+AP33)/7</f>
        <v>40.447204968944099</v>
      </c>
      <c r="F41" s="10">
        <f>G41/100*16</f>
        <v>6.7736645962732931</v>
      </c>
      <c r="G41" s="13">
        <f>(AS33+AV33+AY33+BB33+BE33+BH33+BK33)/7</f>
        <v>42.33540372670808</v>
      </c>
      <c r="H41" s="10">
        <f>I41/100*16</f>
        <v>6.4715527950310561</v>
      </c>
      <c r="I41" s="13">
        <f>(BN33+BQ33+BT33+BW33+BZ33+CC33+CF33)/7</f>
        <v>40.447204968944099</v>
      </c>
      <c r="J41" s="10">
        <v>10</v>
      </c>
      <c r="K41" s="13">
        <f>(CI33+CL33+CO33+CR33+CU33+CX33+DA33)/7</f>
        <v>42.33540372670808</v>
      </c>
      <c r="L41" s="12"/>
      <c r="M41" s="12"/>
    </row>
    <row r="42" spans="1:254">
      <c r="B42" s="11" t="s">
        <v>250</v>
      </c>
      <c r="C42" s="11" t="s">
        <v>244</v>
      </c>
      <c r="D42" s="16">
        <v>7</v>
      </c>
      <c r="E42" s="13">
        <f>(Y33+AB33+AE33+AH33+AK33+AN33+AQ33)/7</f>
        <v>37.88819875776398</v>
      </c>
      <c r="F42" s="10">
        <f>G42/100*16</f>
        <v>5.7639751552795033</v>
      </c>
      <c r="G42" s="13">
        <f>(AT33+AW33+AZ33+BC33+BF33+BI33+BL33)/7</f>
        <v>36.024844720496894</v>
      </c>
      <c r="H42" s="10">
        <f>I42/100*16</f>
        <v>6.0621118012422368</v>
      </c>
      <c r="I42" s="13">
        <f>(BO33+BR33+BU33+BX33+CA33+CD33+CG33)/7</f>
        <v>37.88819875776398</v>
      </c>
      <c r="J42" s="10">
        <v>7</v>
      </c>
      <c r="K42" s="13">
        <f>(CJ33+CM33+CP33+CS33+CV33+CY33+DB33)/7</f>
        <v>36.024844720496894</v>
      </c>
      <c r="L42" s="12"/>
      <c r="M42" s="12"/>
    </row>
    <row r="43" spans="1:254">
      <c r="B43" s="11" t="s">
        <v>251</v>
      </c>
      <c r="C43" s="11" t="s">
        <v>244</v>
      </c>
      <c r="D43" s="16">
        <v>6</v>
      </c>
      <c r="E43" s="13">
        <f>(Z33+AC33+AF33+AI33+AL33+AO33+AR33)/7</f>
        <v>14.136645962732919</v>
      </c>
      <c r="F43" s="10">
        <f>G43/100*25</f>
        <v>2.9006211180124226</v>
      </c>
      <c r="G43" s="13">
        <f>(AU33+AX33+BA33+BD33+BG33+BJ33+BM33)/7</f>
        <v>11.60248447204969</v>
      </c>
      <c r="H43" s="10">
        <f>I43/100*25</f>
        <v>3.5341614906832297</v>
      </c>
      <c r="I43" s="13">
        <f>(BP33+BS33+BV33+BY33+CB33+CE33+CH33)/7</f>
        <v>14.136645962732919</v>
      </c>
      <c r="J43" s="10">
        <v>6</v>
      </c>
      <c r="K43" s="13">
        <f>(CK33+CN33+CQ33+CT33+CW33+CZ33+DC33)/7</f>
        <v>11.60248447204969</v>
      </c>
      <c r="L43" s="12"/>
      <c r="M43" s="12"/>
    </row>
    <row r="44" spans="1:254">
      <c r="B44" s="11"/>
      <c r="C44" s="11"/>
      <c r="D44" s="15">
        <f t="shared" ref="D44:I44" si="113">SUM(D41:D43)</f>
        <v>23</v>
      </c>
      <c r="E44" s="15">
        <f t="shared" si="113"/>
        <v>92.472049689440993</v>
      </c>
      <c r="F44" s="14">
        <f t="shared" si="113"/>
        <v>15.438260869565218</v>
      </c>
      <c r="G44" s="14">
        <f t="shared" si="113"/>
        <v>89.962732919254677</v>
      </c>
      <c r="H44" s="14">
        <f t="shared" si="113"/>
        <v>16.067826086956522</v>
      </c>
      <c r="I44" s="14">
        <f t="shared" si="113"/>
        <v>92.472049689440993</v>
      </c>
      <c r="J44" s="14">
        <f>SUM(J41:J43)</f>
        <v>23</v>
      </c>
      <c r="K44" s="14">
        <f>SUM(K41:K43)</f>
        <v>89.962732919254677</v>
      </c>
      <c r="L44" s="12"/>
      <c r="M44" s="12"/>
    </row>
    <row r="45" spans="1:254">
      <c r="B45" s="11" t="s">
        <v>249</v>
      </c>
      <c r="C45" s="11" t="s">
        <v>245</v>
      </c>
      <c r="D45" s="16">
        <v>10</v>
      </c>
      <c r="E45" s="13">
        <f>(DD33+DG33+DJ33+DM33+DP33+DS33+DV33)/7</f>
        <v>40.447204968944099</v>
      </c>
      <c r="F45" s="12"/>
      <c r="G45" s="12"/>
      <c r="H45" s="12"/>
      <c r="I45" s="12"/>
      <c r="J45" s="12"/>
      <c r="K45" s="12"/>
      <c r="L45" s="12"/>
      <c r="M45" s="12"/>
    </row>
    <row r="46" spans="1:254">
      <c r="B46" s="11" t="s">
        <v>250</v>
      </c>
      <c r="C46" s="11" t="s">
        <v>245</v>
      </c>
      <c r="D46" s="16">
        <v>7</v>
      </c>
      <c r="E46" s="13">
        <f>(DE33+DH33+DK33+DN33+DQ33+DT33+DW33)/7</f>
        <v>37.88819875776398</v>
      </c>
      <c r="F46" s="12"/>
      <c r="G46" s="12"/>
      <c r="H46" s="12"/>
      <c r="I46" s="12"/>
      <c r="J46" s="12"/>
      <c r="K46" s="12"/>
      <c r="L46" s="12"/>
      <c r="M46" s="12"/>
    </row>
    <row r="47" spans="1:254">
      <c r="B47" s="11" t="s">
        <v>251</v>
      </c>
      <c r="C47" s="11" t="s">
        <v>245</v>
      </c>
      <c r="D47" s="16">
        <v>6</v>
      </c>
      <c r="E47" s="13">
        <f>(DF33+DI33+DL33+DO33+DR33+DU33+DX33)/7</f>
        <v>14.136645962732919</v>
      </c>
      <c r="F47" s="12"/>
      <c r="G47" s="12"/>
      <c r="H47" s="12"/>
      <c r="I47" s="12"/>
      <c r="J47" s="12"/>
      <c r="K47" s="12"/>
      <c r="L47" s="12"/>
      <c r="M47" s="12"/>
    </row>
    <row r="48" spans="1:254">
      <c r="B48" s="11"/>
      <c r="C48" s="18"/>
      <c r="D48" s="19">
        <f>SUM(D45:D47)</f>
        <v>23</v>
      </c>
      <c r="E48" s="19">
        <f>SUM(E45:E47)</f>
        <v>92.472049689440993</v>
      </c>
      <c r="F48" s="12"/>
      <c r="G48" s="12"/>
      <c r="H48" s="12"/>
      <c r="I48" s="12"/>
      <c r="J48" s="12"/>
      <c r="K48" s="12"/>
      <c r="L48" s="12"/>
      <c r="M48" s="12"/>
    </row>
    <row r="49" spans="2:13">
      <c r="B49" s="11"/>
      <c r="C49" s="11"/>
      <c r="D49" s="71" t="s">
        <v>33</v>
      </c>
      <c r="E49" s="71"/>
      <c r="F49" s="72" t="s">
        <v>25</v>
      </c>
      <c r="G49" s="73"/>
      <c r="H49" s="60" t="s">
        <v>34</v>
      </c>
      <c r="I49" s="61"/>
      <c r="J49" s="74" t="s">
        <v>35</v>
      </c>
      <c r="K49" s="74"/>
      <c r="L49" s="74" t="s">
        <v>26</v>
      </c>
      <c r="M49" s="74"/>
    </row>
    <row r="50" spans="2:13">
      <c r="B50" s="11" t="s">
        <v>249</v>
      </c>
      <c r="C50" s="11" t="s">
        <v>246</v>
      </c>
      <c r="D50" s="16">
        <v>10</v>
      </c>
      <c r="E50" s="13">
        <f>(DY33+EB33+EE33+EH33+EK33+EN33+EQ33)/7</f>
        <v>42.33540372670808</v>
      </c>
      <c r="F50" s="10">
        <v>10</v>
      </c>
      <c r="G50" s="13">
        <f>(ET33+EW33+EZ33+FC33+FF33+FI33+FL33)/7</f>
        <v>43.527950310559</v>
      </c>
      <c r="H50" s="10">
        <v>16</v>
      </c>
      <c r="I50" s="13">
        <f>(FO33+FR33+FU33+FX33+GA33+GD33+GG33)/7</f>
        <v>52.173913043478258</v>
      </c>
      <c r="J50" s="10">
        <v>10</v>
      </c>
      <c r="K50" s="13">
        <f>(GJ33+GM33+GP33+GS33+GV33+GY33+HB33)/7</f>
        <v>52.173913043478258</v>
      </c>
      <c r="L50" s="10">
        <v>10</v>
      </c>
      <c r="M50" s="13">
        <v>62</v>
      </c>
    </row>
    <row r="51" spans="2:13">
      <c r="B51" s="11" t="s">
        <v>250</v>
      </c>
      <c r="C51" s="11" t="s">
        <v>246</v>
      </c>
      <c r="D51" s="16">
        <v>7</v>
      </c>
      <c r="E51" s="13">
        <f>(DZ33+EC33+EF33+EI33+EL33+EO33+ER33)/7</f>
        <v>36.024844720496894</v>
      </c>
      <c r="F51" s="10">
        <v>6</v>
      </c>
      <c r="G51" s="13">
        <f>(EU33+EX33+FA33+FD33+FG33+FJ33+FM33)/7</f>
        <v>38.509316770186338</v>
      </c>
      <c r="H51" s="10">
        <v>6</v>
      </c>
      <c r="I51" s="13">
        <f>(FP33+FS33+FV33+FY33+GB33+GE33+GH33)/7</f>
        <v>39.130434782608695</v>
      </c>
      <c r="J51" s="10">
        <v>6</v>
      </c>
      <c r="K51" s="13">
        <f>(GK33+GN33+GQ33+GT33+GW33+GZ33+HC33)/7</f>
        <v>39.130434782608695</v>
      </c>
      <c r="L51" s="10">
        <v>6</v>
      </c>
      <c r="M51" s="13">
        <v>38</v>
      </c>
    </row>
    <row r="52" spans="2:13">
      <c r="B52" s="11" t="s">
        <v>251</v>
      </c>
      <c r="C52" s="11" t="s">
        <v>246</v>
      </c>
      <c r="D52" s="16">
        <v>6</v>
      </c>
      <c r="E52" s="13">
        <f>(EA33+ED33+EG33+EJ33+EM33+EP33+ES33)/7</f>
        <v>11.60248447204969</v>
      </c>
      <c r="F52" s="10">
        <f>G52/100*25</f>
        <v>3.2360248447204967</v>
      </c>
      <c r="G52" s="13">
        <f>(EV33+EY33+FB33+FE33+FH33+FK33+FN33)/7</f>
        <v>12.944099378881988</v>
      </c>
      <c r="H52" s="10">
        <f>I52/100*25</f>
        <v>2.1739130434782612</v>
      </c>
      <c r="I52" s="13">
        <f>(FQ33+FT33+FW33+FZ33+GC33+GF33+GI33)/7</f>
        <v>8.6956521739130448</v>
      </c>
      <c r="J52" s="10">
        <f>K52/100*25</f>
        <v>2.1739130434782612</v>
      </c>
      <c r="K52" s="13">
        <f>(GL33+GO33+GR33+GU33+GX33+HA33+HD33)/7</f>
        <v>8.6956521739130448</v>
      </c>
      <c r="L52" s="10">
        <f>M52/100*25</f>
        <v>2.1739130434782612</v>
      </c>
      <c r="M52" s="13">
        <f>(HG33+HJ33+HM33+HP33+HS33+HV33+HY33)/7</f>
        <v>8.6956521739130448</v>
      </c>
    </row>
    <row r="53" spans="2:13">
      <c r="B53" s="11"/>
      <c r="C53" s="11"/>
      <c r="D53" s="15">
        <f t="shared" ref="D53:K53" si="114">SUM(D50:D52)</f>
        <v>23</v>
      </c>
      <c r="E53" s="15">
        <f t="shared" si="114"/>
        <v>89.962732919254677</v>
      </c>
      <c r="F53" s="14">
        <f t="shared" si="114"/>
        <v>19.236024844720497</v>
      </c>
      <c r="G53" s="14">
        <f t="shared" si="114"/>
        <v>94.981366459627324</v>
      </c>
      <c r="H53" s="14">
        <v>16</v>
      </c>
      <c r="I53" s="14">
        <f t="shared" si="114"/>
        <v>100</v>
      </c>
      <c r="J53" s="14">
        <v>16</v>
      </c>
      <c r="K53" s="14">
        <f t="shared" si="114"/>
        <v>100</v>
      </c>
      <c r="L53" s="14">
        <f>SUM(L50:L52)</f>
        <v>18.173913043478262</v>
      </c>
      <c r="M53" s="14">
        <f>SUM(M50:M52)</f>
        <v>108.69565217391305</v>
      </c>
    </row>
    <row r="54" spans="2:13">
      <c r="B54" s="11" t="s">
        <v>249</v>
      </c>
      <c r="C54" s="11" t="s">
        <v>247</v>
      </c>
      <c r="D54" s="16">
        <v>10</v>
      </c>
      <c r="E54" s="13">
        <f>(HZ33+IC33+IF33+II33+IL33+IO33+IR33)/7</f>
        <v>52.173913043478258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1" t="s">
        <v>250</v>
      </c>
      <c r="C55" s="11" t="s">
        <v>247</v>
      </c>
      <c r="D55" s="16">
        <v>7</v>
      </c>
      <c r="E55" s="13">
        <f>(IA33+ID33+IG33+IJ33+IM33+IP33+IS33)/7</f>
        <v>39.130434782608695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1" t="s">
        <v>251</v>
      </c>
      <c r="C56" s="11" t="s">
        <v>247</v>
      </c>
      <c r="D56" s="16" t="e">
        <f>E56/100*25</f>
        <v>#REF!</v>
      </c>
      <c r="E56" s="13" t="e">
        <f>(IB33+IE33+IH33+IK33+IN33+IQ33+#REF!)/7</f>
        <v>#REF!</v>
      </c>
      <c r="F56" s="12"/>
      <c r="G56" s="12"/>
      <c r="H56" s="12"/>
      <c r="I56" s="12"/>
      <c r="J56" s="12"/>
      <c r="K56" s="12"/>
      <c r="L56" s="12"/>
      <c r="M56" s="12"/>
    </row>
    <row r="57" spans="2:13">
      <c r="B57" s="11"/>
      <c r="C57" s="11"/>
      <c r="D57" s="15" t="e">
        <f>SUM(D54:D56)</f>
        <v>#REF!</v>
      </c>
      <c r="E57" s="15" t="e">
        <f>SUM(E54:E56)</f>
        <v>#REF!</v>
      </c>
      <c r="F57" s="12"/>
      <c r="G57" s="12"/>
      <c r="H57" s="12"/>
      <c r="I57" s="12"/>
      <c r="J57" s="12"/>
      <c r="K57" s="12"/>
      <c r="L57" s="12"/>
      <c r="M57" s="12"/>
    </row>
  </sheetData>
  <mergeCells count="200">
    <mergeCell ref="HE5:HY5"/>
    <mergeCell ref="HZ5:IT5"/>
    <mergeCell ref="A4:A8"/>
    <mergeCell ref="B4:B8"/>
    <mergeCell ref="C5:W5"/>
    <mergeCell ref="X5:AR5"/>
    <mergeCell ref="D49:E49"/>
    <mergeCell ref="F49:G49"/>
    <mergeCell ref="H49:I49"/>
    <mergeCell ref="J49:K49"/>
    <mergeCell ref="L49:M4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2:B32"/>
    <mergeCell ref="A33:B33"/>
    <mergeCell ref="D40:E40"/>
    <mergeCell ref="F40:G40"/>
    <mergeCell ref="H40:I40"/>
    <mergeCell ref="J40:K40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админ226</cp:lastModifiedBy>
  <dcterms:created xsi:type="dcterms:W3CDTF">2022-12-22T06:57:03Z</dcterms:created>
  <dcterms:modified xsi:type="dcterms:W3CDTF">2024-10-15T04:45:25Z</dcterms:modified>
</cp:coreProperties>
</file>