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S33" i="6"/>
  <c r="IT32"/>
  <c r="IM33"/>
  <c r="IQ32"/>
  <c r="IQ33" s="1"/>
  <c r="IP32"/>
  <c r="IP33" s="1"/>
  <c r="IO32"/>
  <c r="IO33" s="1"/>
  <c r="IN32"/>
  <c r="IG33"/>
  <c r="IK32"/>
  <c r="IK33" s="1"/>
  <c r="IJ32"/>
  <c r="IJ33" s="1"/>
  <c r="II32"/>
  <c r="II33" s="1"/>
  <c r="IH32"/>
  <c r="IA33"/>
  <c r="IE32"/>
  <c r="IE33" s="1"/>
  <c r="ID32"/>
  <c r="ID33" s="1"/>
  <c r="IC32"/>
  <c r="IC33" s="1"/>
  <c r="IB32"/>
  <c r="HU33"/>
  <c r="HY32"/>
  <c r="HY33" s="1"/>
  <c r="HX32"/>
  <c r="HX33" s="1"/>
  <c r="HW32"/>
  <c r="HW33" s="1"/>
  <c r="HV32"/>
  <c r="HO33"/>
  <c r="HS32"/>
  <c r="HS33" s="1"/>
  <c r="HR32"/>
  <c r="HR33" s="1"/>
  <c r="HQ32"/>
  <c r="HQ33" s="1"/>
  <c r="HP32"/>
  <c r="HI33"/>
  <c r="HM32"/>
  <c r="HM33" s="1"/>
  <c r="HL32"/>
  <c r="HL33" s="1"/>
  <c r="HK32"/>
  <c r="HK33" s="1"/>
  <c r="HJ32"/>
  <c r="HC33"/>
  <c r="HG32"/>
  <c r="HG33" s="1"/>
  <c r="HF32"/>
  <c r="HF33" s="1"/>
  <c r="HE32"/>
  <c r="HE33" s="1"/>
  <c r="HD32"/>
  <c r="GW33"/>
  <c r="HA32"/>
  <c r="HA33" s="1"/>
  <c r="GZ32"/>
  <c r="GZ33" s="1"/>
  <c r="GY32"/>
  <c r="GY33" s="1"/>
  <c r="GX32"/>
  <c r="GQ33"/>
  <c r="GU32"/>
  <c r="GU33" s="1"/>
  <c r="GT32"/>
  <c r="GT33" s="1"/>
  <c r="GS32"/>
  <c r="GS33" s="1"/>
  <c r="GR32"/>
  <c r="GK33"/>
  <c r="GO32"/>
  <c r="GO33" s="1"/>
  <c r="GN32"/>
  <c r="GN33" s="1"/>
  <c r="GM32"/>
  <c r="GM33" s="1"/>
  <c r="GL32"/>
  <c r="GE33"/>
  <c r="GI32"/>
  <c r="GI33" s="1"/>
  <c r="GH32"/>
  <c r="GH33" s="1"/>
  <c r="GG32"/>
  <c r="GG33" s="1"/>
  <c r="GF32"/>
  <c r="FY33"/>
  <c r="GC32"/>
  <c r="GC33" s="1"/>
  <c r="GB32"/>
  <c r="GB33" s="1"/>
  <c r="GA32"/>
  <c r="GA33" s="1"/>
  <c r="FZ32"/>
  <c r="FS33"/>
  <c r="FW32"/>
  <c r="FW33" s="1"/>
  <c r="FV32"/>
  <c r="FV33" s="1"/>
  <c r="FU32"/>
  <c r="FU33" s="1"/>
  <c r="FT32"/>
  <c r="FM33"/>
  <c r="FQ32"/>
  <c r="FQ33" s="1"/>
  <c r="FP32"/>
  <c r="FP33" s="1"/>
  <c r="FO32"/>
  <c r="FO33" s="1"/>
  <c r="FN32"/>
  <c r="FG33"/>
  <c r="FK32"/>
  <c r="FK33" s="1"/>
  <c r="FJ32"/>
  <c r="FJ33" s="1"/>
  <c r="FI32"/>
  <c r="FI33" s="1"/>
  <c r="FH32"/>
  <c r="FA33"/>
  <c r="FE32"/>
  <c r="FE33" s="1"/>
  <c r="FD32"/>
  <c r="FD33" s="1"/>
  <c r="FC32"/>
  <c r="FC33" s="1"/>
  <c r="FB32"/>
  <c r="EU33"/>
  <c r="EY32"/>
  <c r="EY33" s="1"/>
  <c r="EX32"/>
  <c r="EX33" s="1"/>
  <c r="EW32"/>
  <c r="EW33" s="1"/>
  <c r="EV32"/>
  <c r="EO33"/>
  <c r="ES32"/>
  <c r="ES33" s="1"/>
  <c r="ER32"/>
  <c r="ER33" s="1"/>
  <c r="EQ32"/>
  <c r="EQ33" s="1"/>
  <c r="EP32"/>
  <c r="EI33"/>
  <c r="EM32"/>
  <c r="EM33" s="1"/>
  <c r="EL32"/>
  <c r="EL33" s="1"/>
  <c r="EK32"/>
  <c r="EK33" s="1"/>
  <c r="EJ32"/>
  <c r="EC33"/>
  <c r="EG32"/>
  <c r="EG33" s="1"/>
  <c r="EF32"/>
  <c r="EF33" s="1"/>
  <c r="EE32"/>
  <c r="EE33" s="1"/>
  <c r="ED32"/>
  <c r="DW33"/>
  <c r="EA32"/>
  <c r="EA33" s="1"/>
  <c r="DZ32"/>
  <c r="DZ33" s="1"/>
  <c r="DY32"/>
  <c r="DY33" s="1"/>
  <c r="DX32"/>
  <c r="DQ33"/>
  <c r="DU32"/>
  <c r="DU33" s="1"/>
  <c r="DT32"/>
  <c r="DT33" s="1"/>
  <c r="DS32"/>
  <c r="DS33" s="1"/>
  <c r="DR32"/>
  <c r="DK33"/>
  <c r="DO32"/>
  <c r="DO33" s="1"/>
  <c r="DN32"/>
  <c r="DN33" s="1"/>
  <c r="DM32"/>
  <c r="DM33" s="1"/>
  <c r="DL32"/>
  <c r="DE33"/>
  <c r="DI32"/>
  <c r="DI33" s="1"/>
  <c r="DH32"/>
  <c r="DH33" s="1"/>
  <c r="DG32"/>
  <c r="DG33" s="1"/>
  <c r="DF32"/>
  <c r="CY33"/>
  <c r="DC32"/>
  <c r="DC33" s="1"/>
  <c r="DB32"/>
  <c r="DB33" s="1"/>
  <c r="DA32"/>
  <c r="DA33" s="1"/>
  <c r="CZ32"/>
  <c r="CS33"/>
  <c r="CW32"/>
  <c r="CW33" s="1"/>
  <c r="CV32"/>
  <c r="CV33" s="1"/>
  <c r="CU32"/>
  <c r="CU33" s="1"/>
  <c r="CT32"/>
  <c r="CM33"/>
  <c r="CQ32"/>
  <c r="CQ33" s="1"/>
  <c r="CP32"/>
  <c r="CP33" s="1"/>
  <c r="CO32"/>
  <c r="CO33" s="1"/>
  <c r="CN32"/>
  <c r="CG33"/>
  <c r="CK32"/>
  <c r="CK33" s="1"/>
  <c r="CJ32"/>
  <c r="CJ33" s="1"/>
  <c r="CI32"/>
  <c r="CI33" s="1"/>
  <c r="CH32"/>
  <c r="CA33"/>
  <c r="CE32"/>
  <c r="CE33" s="1"/>
  <c r="CD32"/>
  <c r="CD33" s="1"/>
  <c r="CC32"/>
  <c r="CC33" s="1"/>
  <c r="CB32"/>
  <c r="BU33"/>
  <c r="BY32"/>
  <c r="BY33" s="1"/>
  <c r="BX32"/>
  <c r="BX33" s="1"/>
  <c r="BW32"/>
  <c r="BW33" s="1"/>
  <c r="BV32"/>
  <c r="BO33"/>
  <c r="BS32"/>
  <c r="BS33" s="1"/>
  <c r="BR32"/>
  <c r="BR33" s="1"/>
  <c r="BQ32"/>
  <c r="BQ33" s="1"/>
  <c r="BP32"/>
  <c r="BI33"/>
  <c r="BM32"/>
  <c r="BM33" s="1"/>
  <c r="BL32"/>
  <c r="BL33" s="1"/>
  <c r="BK32"/>
  <c r="BK33" s="1"/>
  <c r="BJ32"/>
  <c r="BC33"/>
  <c r="BG32"/>
  <c r="BG33" s="1"/>
  <c r="BF32"/>
  <c r="BF33" s="1"/>
  <c r="BE32"/>
  <c r="BE33" s="1"/>
  <c r="BD32"/>
  <c r="AW33"/>
  <c r="BA32"/>
  <c r="BA33" s="1"/>
  <c r="AZ32"/>
  <c r="AZ33" s="1"/>
  <c r="AY32"/>
  <c r="AY33" s="1"/>
  <c r="AX32"/>
  <c r="AQ33"/>
  <c r="AU32"/>
  <c r="AU33" s="1"/>
  <c r="AT32"/>
  <c r="AT33" s="1"/>
  <c r="AS32"/>
  <c r="AS33" s="1"/>
  <c r="AR32"/>
  <c r="AK33"/>
  <c r="AO32"/>
  <c r="AO33" s="1"/>
  <c r="AN32"/>
  <c r="AN33" s="1"/>
  <c r="AM32"/>
  <c r="AM33" s="1"/>
  <c r="AL32"/>
  <c r="AE33"/>
  <c r="AI32"/>
  <c r="AI33" s="1"/>
  <c r="AH32"/>
  <c r="AH33" s="1"/>
  <c r="AG32"/>
  <c r="AG33" s="1"/>
  <c r="AF32"/>
  <c r="AB33"/>
  <c r="AA33"/>
  <c r="Z33"/>
  <c r="X33"/>
  <c r="AC32"/>
  <c r="AC33" s="1"/>
  <c r="AA32"/>
  <c r="Z32"/>
  <c r="Y32"/>
  <c r="Y33" s="1"/>
  <c r="S33"/>
  <c r="W32"/>
  <c r="W33" s="1"/>
  <c r="V32"/>
  <c r="V33" s="1"/>
  <c r="U32"/>
  <c r="U33" s="1"/>
  <c r="T32"/>
  <c r="D33"/>
  <c r="F32"/>
  <c r="F33" s="1"/>
  <c r="H33"/>
  <c r="I33"/>
  <c r="K33"/>
  <c r="M33"/>
  <c r="N33"/>
  <c r="O33"/>
  <c r="P33"/>
  <c r="Q33"/>
  <c r="L32"/>
  <c r="L33" s="1"/>
  <c r="G32"/>
  <c r="G33" s="1"/>
  <c r="Q32"/>
  <c r="N32"/>
  <c r="K32"/>
  <c r="J32"/>
  <c r="J33" s="1"/>
  <c r="H32"/>
  <c r="E32"/>
  <c r="E38" l="1"/>
  <c r="D38" s="1"/>
  <c r="K52"/>
  <c r="J52" s="1"/>
  <c r="E37"/>
  <c r="E54"/>
  <c r="E55"/>
  <c r="M52"/>
  <c r="L52" s="1"/>
  <c r="K51"/>
  <c r="K50"/>
  <c r="I51"/>
  <c r="I50"/>
  <c r="I52"/>
  <c r="H52" s="1"/>
  <c r="G52"/>
  <c r="F52" s="1"/>
  <c r="G51"/>
  <c r="G50"/>
  <c r="E52"/>
  <c r="D52" s="1"/>
  <c r="E51"/>
  <c r="E50"/>
  <c r="E46"/>
  <c r="E45"/>
  <c r="E47"/>
  <c r="D47" s="1"/>
  <c r="K43"/>
  <c r="J43" s="1"/>
  <c r="K41"/>
  <c r="K42"/>
  <c r="I41"/>
  <c r="H41" s="1"/>
  <c r="I42"/>
  <c r="H42" s="1"/>
  <c r="I43"/>
  <c r="H43" s="1"/>
  <c r="G42"/>
  <c r="F42" s="1"/>
  <c r="G43"/>
  <c r="F43" s="1"/>
  <c r="G41"/>
  <c r="F41" s="1"/>
  <c r="E43"/>
  <c r="D43" s="1"/>
  <c r="E41"/>
  <c r="E42"/>
  <c r="E36"/>
  <c r="E57" l="1"/>
  <c r="G53"/>
  <c r="E53"/>
  <c r="K44"/>
  <c r="I44"/>
  <c r="G44"/>
  <c r="E44"/>
  <c r="E39"/>
  <c r="D39"/>
  <c r="D57"/>
  <c r="M53"/>
  <c r="L53"/>
  <c r="K53"/>
  <c r="I53"/>
  <c r="F53"/>
  <c r="D53"/>
  <c r="D48"/>
  <c r="E48"/>
  <c r="J44"/>
  <c r="H44"/>
  <c r="F44"/>
  <c r="D44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<sst xmlns="http://schemas.openxmlformats.org/spreadsheetml/2006/main" count="525" uniqueCount="482">
  <si>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</si>
  <si>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</si>
  <si>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</si>
  <si>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</si>
  <si>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</si>
  <si>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</si>
  <si>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</si>
  <si>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</si>
  <si>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</si>
  <si>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</si>
  <si>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</si>
  <si>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</si>
  <si>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</si>
  <si>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</si>
  <si>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</si>
  <si>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</si>
  <si>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</si>
  <si>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</si>
  <si>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</si>
  <si>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</si>
  <si>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</si>
  <si>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</si>
  <si>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</si>
  <si>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</si>
  <si>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</si>
  <si>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</si>
  <si>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</si>
  <si>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</si>
  <si>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</si>
  <si>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</si>
  <si>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</si>
  <si>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</si>
  <si>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</si>
  <si>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</si>
  <si>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</si>
  <si>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</si>
  <si>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</si>
  <si>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</si>
  <si>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</si>
  <si>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</si>
  <si>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</si>
  <si>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</si>
  <si>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</si>
  <si>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</si>
  <si>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</si>
  <si>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</si>
  <si>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</si>
  <si>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</si>
  <si>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</si>
  <si>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</si>
  <si>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</si>
  <si>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</si>
  <si>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</si>
  <si>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</si>
  <si>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</si>
  <si>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</si>
  <si>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</si>
  <si>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</si>
  <si>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</si>
  <si>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</si>
  <si>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</si>
  <si>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</si>
  <si>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</si>
  <si>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</si>
  <si>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</si>
  <si>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</si>
  <si>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</si>
  <si>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</si>
  <si>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</si>
  <si>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</si>
  <si>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</si>
  <si>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</si>
  <si>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</si>
  <si>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</si>
  <si>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</si>
  <si>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</si>
  <si>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</si>
  <si>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</si>
  <si>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</si>
  <si>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</si>
  <si>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</si>
  <si>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</si>
  <si>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</si>
  <si>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</si>
  <si>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</si>
  <si>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</si>
  <si>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</si>
  <si>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</si>
  <si>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</si>
  <si>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</si>
  <si>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</si>
  <si>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</si>
  <si>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</si>
  <si>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</si>
  <si>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</si>
  <si>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</si>
  <si>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</si>
  <si>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</si>
  <si>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</si>
  <si>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</si>
  <si>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</si>
  <si>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</si>
  <si>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</si>
  <si>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</si>
  <si>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</si>
  <si>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</si>
  <si>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</si>
  <si>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</si>
  <si>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</si>
  <si>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</si>
  <si>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</si>
  <si>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</si>
  <si>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</si>
  <si>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</si>
  <si>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</si>
  <si>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</si>
  <si>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</si>
  <si>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</si>
  <si>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</si>
  <si>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</si>
  <si>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</si>
  <si>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</si>
  <si>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</si>
  <si>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</si>
  <si>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</si>
  <si>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</si>
  <si>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</si>
  <si>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</si>
  <si>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</si>
  <si>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</si>
  <si>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</si>
  <si>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</si>
  <si>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</si>
  <si>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</si>
  <si>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</si>
  <si>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</si>
  <si>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</si>
  <si>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</si>
  <si>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</si>
  <si>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</si>
  <si>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</si>
  <si>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</si>
  <si>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</si>
  <si>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</si>
  <si>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</si>
  <si>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</si>
  <si>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</si>
  <si>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</si>
  <si>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</si>
  <si>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</si>
  <si>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</si>
  <si>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</si>
  <si>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</si>
  <si>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</si>
  <si>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</si>
  <si>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</si>
  <si>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</si>
  <si>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</si>
  <si>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</si>
  <si>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</si>
  <si>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</si>
  <si>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</si>
  <si>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</si>
  <si>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</si>
  <si>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</si>
  <si>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</si>
  <si>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</si>
  <si>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</si>
  <si>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</si>
  <si>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</si>
  <si>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</si>
  <si>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</si>
  <si>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</si>
  <si>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</si>
  <si>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</si>
  <si>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</si>
  <si>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</si>
  <si>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</si>
  <si>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</si>
  <si>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</si>
  <si>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</si>
  <si>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</si>
  <si>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</si>
  <si>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</si>
  <si>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</si>
  <si>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</si>
  <si>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</si>
  <si>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</si>
  <si>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</si>
  <si>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</si>
  <si>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</si>
  <si>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</si>
  <si>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</si>
  <si>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</si>
  <si>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</si>
  <si>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</si>
  <si>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</si>
  <si>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</si>
  <si>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</si>
  <si>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</si>
  <si>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</si>
  <si>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</si>
  <si>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</si>
  <si>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</si>
  <si>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</si>
  <si>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</si>
  <si>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</si>
  <si>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</si>
  <si>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</si>
  <si>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</si>
  <si>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</si>
  <si>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</si>
  <si>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</si>
  <si>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</si>
  <si>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</si>
  <si>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</si>
  <si>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</si>
  <si>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</si>
  <si>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</si>
  <si>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</si>
  <si>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</si>
  <si>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</si>
  <si>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</si>
  <si>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</si>
  <si>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</si>
  <si>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</si>
  <si>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</si>
  <si>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</si>
  <si>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</si>
  <si>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</si>
  <si>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</si>
  <si>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</si>
  <si>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</si>
  <si>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</si>
  <si>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</si>
  <si>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</si>
  <si>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</si>
  <si>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</si>
  <si>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</si>
  <si>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</si>
  <si>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</si>
  <si>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</si>
  <si>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</si>
  <si>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</si>
  <si>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</si>
  <si>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</si>
  <si>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</si>
  <si>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</si>
  <si>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</si>
  <si>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</si>
  <si>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</si>
  <si>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</si>
  <si>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</si>
  <si>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</si>
  <si>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</si>
  <si>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</si>
  <si>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</si>
  <si>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</si>
  <si>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</si>
  <si>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</si>
  <si>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</si>
  <si>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</si>
  <si>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</si>
  <si>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</si>
  <si>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</si>
  <si>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</si>
  <si>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</si>
  <si>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</si>
  <si>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</si>
  <si>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</si>
  <si>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</si>
  <si>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</si>
  <si>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</si>
  <si>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</si>
  <si>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</si>
  <si>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</si>
  <si>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</si>
  <si>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</si>
  <si>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</si>
  <si>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</si>
  <si>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</si>
  <si>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</si>
  <si>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</si>
  <si>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</si>
  <si>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</si>
  <si>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</si>
  <si>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</si>
  <si>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</si>
  <si>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</si>
  <si>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</si>
  <si>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</si>
  <si>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</si>
  <si>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</si>
  <si>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</si>
  <si>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</si>
  <si>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</si>
  <si>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</si>
  <si>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</si>
  <si>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</si>
  <si>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</si>
  <si>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</si>
  <si>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</si>
  <si>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</si>
  <si>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</si>
  <si>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</si>
  <si>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</si>
  <si>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</si>
  <si>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</si>
  <si>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</si>
  <si>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</si>
  <si>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</si>
  <si>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</si>
  <si>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</si>
  <si>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</si>
  <si>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</si>
  <si>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</si>
  <si>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</si>
  <si>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</si>
  <si>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</si>
  <si>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</si>
  <si>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</si>
  <si>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</si>
  <si>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</si>
  <si>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</si>
  <si>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</si>
  <si>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</si>
  <si>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</si>
  <si>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</si>
  <si>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</si>
  <si>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</si>
  <si>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</si>
  <si>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</si>
  <si>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</si>
  <si>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</si>
  <si>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</si>
  <si>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</si>
  <si>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</si>
  <si>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</si>
  <si>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</si>
  <si>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</si>
  <si>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</si>
  <si>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</si>
  <si>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</si>
  <si>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</si>
  <si>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</si>
  <si>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</si>
  <si>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</si>
  <si>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</si>
  <si>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</si>
  <si>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</si>
  <si>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</si>
  <si>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</si>
  <si>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</si>
  <si>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</si>
  <si>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</si>
  <si>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</si>
  <si>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</si>
  <si>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</si>
  <si>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</si>
  <si>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</si>
  <si>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</si>
  <si>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</si>
  <si>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</si>
  <si>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</si>
  <si>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</si>
  <si>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</si>
  <si>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</si>
  <si>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</si>
  <si>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</si>
  <si>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</si>
  <si>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</si>
  <si>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</si>
  <si>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</si>
  <si>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</si>
  <si>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</si>
  <si>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</si>
  <si>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</si>
  <si>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</si>
  <si>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</si>
  <si>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</si>
  <si>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</si>
  <si>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</si>
  <si>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</si>
  <si>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</si>
  <si>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</si>
  <si>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</si>
  <si>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</si>
  <si>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</si>
  <si>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</si>
  <si>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</si>
  <si>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</si>
  <si>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</si>
  <si>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</si>
  <si>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</si>
  <si>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</si>
  <si>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</si>
  <si>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</si>
  <si>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</si>
  <si>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</si>
  <si>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</si>
  <si>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</si>
  <si>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</si>
  <si>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</si>
  <si>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</si>
  <si>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</si>
  <si>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</si>
  <si>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</si>
  <si>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</si>
  <si>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</si>
  <si>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</si>
  <si>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</si>
  <si>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</si>
  <si>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</si>
  <si>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</si>
  <si>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</si>
  <si>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</si>
  <si>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</si>
  <si>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</si>
  <si>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</si>
  <si>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</si>
  <si>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</si>
  <si>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</si>
  <si>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</si>
  <si>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</si>
  <si>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</si>
  <si>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</si>
  <si>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</si>
  <si>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</si>
  <si>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</si>
  <si>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</si>
  <si>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</si>
  <si>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</si>
  <si>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</si>
  <si>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</si>
  <si>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</si>
  <si>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</si>
  <si>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</si>
  <si>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</si>
  <si>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</si>
  <si>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</si>
  <si>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</si>
  <si>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</si>
  <si>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</si>
  <si>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</si>
  <si>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</si>
  <si>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</si>
  <si>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</si>
  <si>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</si>
  <si>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</si>
  <si>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</si>
  <si>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</si>
  <si>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</si>
  <si>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</si>
  <si>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</si>
  <si>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Жаппасбай Омар Болатбекұлы</t>
  </si>
  <si>
    <t>Әлмәнбет Айару Жеткерқызы</t>
  </si>
  <si>
    <t>Ерланқызы Жібек</t>
  </si>
  <si>
    <t>Сансызбай Сұлтан</t>
  </si>
  <si>
    <t>Құланбай Ердос Орынбасарұлы</t>
  </si>
  <si>
    <t>Елубай Раяна</t>
  </si>
  <si>
    <t>Ұлықпан Дінұхаммед</t>
  </si>
  <si>
    <t>Әбжәи Ибраһим</t>
  </si>
  <si>
    <t>Кішкене Раяна Оңғарқызы</t>
  </si>
  <si>
    <t>Елжас Азиз</t>
  </si>
  <si>
    <t>Қуанған Аянат</t>
  </si>
  <si>
    <t>Бақытбек Жанет</t>
  </si>
  <si>
    <t>Мақсут Әбу Зарр</t>
  </si>
  <si>
    <t>Асланұлы Ақниет</t>
  </si>
  <si>
    <t>Байтелі Саят Ринатұлы</t>
  </si>
  <si>
    <t>Рахақызы Аянат</t>
  </si>
  <si>
    <t xml:space="preserve">Шындаулет Айбек </t>
  </si>
  <si>
    <t>Дарханұлы Мұхаммедәли</t>
  </si>
  <si>
    <t>Болат Асылым</t>
  </si>
  <si>
    <t>Сахи Айзере Жасұланқызы</t>
  </si>
  <si>
    <t>Келс Аружан Нұрланқызы</t>
  </si>
  <si>
    <t>Қанибай Кәусар Оңталапқызы</t>
  </si>
  <si>
    <t xml:space="preserve">Қасқырбек Абдулазиз </t>
  </si>
  <si>
    <t>Барлығы 23</t>
  </si>
  <si>
    <t>0 - Г сынып</t>
  </si>
  <si>
    <t xml:space="preserve">                                 Б.К.Мергенбаев атындағы №226 мектеп гимназияның 0-Г мектепалды сыныптың (5 жастағы балалар) бақылау парағы</t>
  </si>
  <si>
    <t>Қортынды</t>
  </si>
  <si>
    <t>Педагог пен баланың күтілетін нәтижелерге жетуі  100%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</si>
</sst>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" xfId="0" applyFill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A22" zoomScale="70" zoomScaleNormal="70" workbookViewId="0">
      <selection activeCell="L53" sqref="L53"/>
    </sheetView>
  </sheetViews>
  <sheetFormatPr defaultRowHeight="15"/>
  <cols>
    <col min="2" max="2" width="29.140625" customWidth="1"/>
  </cols>
  <sheetData>
    <row r="1" spans="1:254" ht="15.75">
      <c r="A1" s="4" t="s">
        <v>32</v>
      </c>
      <c r="B1" s="52" t="s">
        <v>479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452</v>
      </c>
      <c r="B2" s="5"/>
      <c r="C2" s="5" t="s">
        <v>453</v>
      </c>
      <c r="D2" s="5"/>
      <c r="E2" s="5"/>
      <c r="F2" s="5" t="s">
        <v>478</v>
      </c>
      <c r="G2" s="5"/>
      <c r="H2" s="5"/>
      <c r="I2" s="5"/>
      <c r="J2" s="8" t="s">
        <v>480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3" t="s">
        <v>451</v>
      </c>
      <c r="IS2" s="63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38" t="s">
        <v>0</v>
      </c>
      <c r="B4" s="38" t="s">
        <v>1</v>
      </c>
      <c r="C4" s="64" t="s">
        <v>19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8" t="s">
        <v>21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9" t="s">
        <v>24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1"/>
      <c r="HZ4" s="72" t="s">
        <v>27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39"/>
      <c r="B5" s="39"/>
      <c r="C5" s="41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41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3"/>
      <c r="AS5" s="41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61" t="s">
        <v>153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48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41" t="s">
        <v>49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3"/>
      <c r="DY5" s="62" t="s">
        <v>33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 t="s">
        <v>25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73" t="s">
        <v>34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35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32" t="s">
        <v>26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4"/>
      <c r="HZ5" s="35" t="s">
        <v>28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7"/>
    </row>
    <row r="6" spans="1:254" ht="15.75">
      <c r="A6" s="39"/>
      <c r="B6" s="39"/>
      <c r="C6" s="62" t="s">
        <v>69</v>
      </c>
      <c r="D6" s="62" t="s">
        <v>5</v>
      </c>
      <c r="E6" s="62" t="s">
        <v>6</v>
      </c>
      <c r="F6" s="62" t="s">
        <v>70</v>
      </c>
      <c r="G6" s="62" t="s">
        <v>7</v>
      </c>
      <c r="H6" s="62" t="s">
        <v>8</v>
      </c>
      <c r="I6" s="62" t="s">
        <v>71</v>
      </c>
      <c r="J6" s="62" t="s">
        <v>9</v>
      </c>
      <c r="K6" s="62" t="s">
        <v>10</v>
      </c>
      <c r="L6" s="62" t="s">
        <v>143</v>
      </c>
      <c r="M6" s="62" t="s">
        <v>9</v>
      </c>
      <c r="N6" s="62" t="s">
        <v>10</v>
      </c>
      <c r="O6" s="62" t="s">
        <v>72</v>
      </c>
      <c r="P6" s="62" t="s">
        <v>11</v>
      </c>
      <c r="Q6" s="62" t="s">
        <v>4</v>
      </c>
      <c r="R6" s="62" t="s">
        <v>73</v>
      </c>
      <c r="S6" s="62" t="s">
        <v>6</v>
      </c>
      <c r="T6" s="62" t="s">
        <v>12</v>
      </c>
      <c r="U6" s="62" t="s">
        <v>74</v>
      </c>
      <c r="V6" s="62" t="s">
        <v>6</v>
      </c>
      <c r="W6" s="62" t="s">
        <v>12</v>
      </c>
      <c r="X6" s="62" t="s">
        <v>75</v>
      </c>
      <c r="Y6" s="62"/>
      <c r="Z6" s="62"/>
      <c r="AA6" s="62" t="s">
        <v>76</v>
      </c>
      <c r="AB6" s="62"/>
      <c r="AC6" s="62"/>
      <c r="AD6" s="62" t="s">
        <v>77</v>
      </c>
      <c r="AE6" s="62"/>
      <c r="AF6" s="62"/>
      <c r="AG6" s="62" t="s">
        <v>144</v>
      </c>
      <c r="AH6" s="62"/>
      <c r="AI6" s="62"/>
      <c r="AJ6" s="62" t="s">
        <v>78</v>
      </c>
      <c r="AK6" s="62"/>
      <c r="AL6" s="62"/>
      <c r="AM6" s="62" t="s">
        <v>79</v>
      </c>
      <c r="AN6" s="62"/>
      <c r="AO6" s="62"/>
      <c r="AP6" s="61" t="s">
        <v>80</v>
      </c>
      <c r="AQ6" s="61"/>
      <c r="AR6" s="61"/>
      <c r="AS6" s="62" t="s">
        <v>81</v>
      </c>
      <c r="AT6" s="62"/>
      <c r="AU6" s="62"/>
      <c r="AV6" s="62" t="s">
        <v>82</v>
      </c>
      <c r="AW6" s="62"/>
      <c r="AX6" s="62"/>
      <c r="AY6" s="62" t="s">
        <v>83</v>
      </c>
      <c r="AZ6" s="62"/>
      <c r="BA6" s="62"/>
      <c r="BB6" s="62" t="s">
        <v>84</v>
      </c>
      <c r="BC6" s="62"/>
      <c r="BD6" s="62"/>
      <c r="BE6" s="62" t="s">
        <v>85</v>
      </c>
      <c r="BF6" s="62"/>
      <c r="BG6" s="62"/>
      <c r="BH6" s="61" t="s">
        <v>86</v>
      </c>
      <c r="BI6" s="61"/>
      <c r="BJ6" s="61"/>
      <c r="BK6" s="61" t="s">
        <v>145</v>
      </c>
      <c r="BL6" s="61"/>
      <c r="BM6" s="61"/>
      <c r="BN6" s="62" t="s">
        <v>87</v>
      </c>
      <c r="BO6" s="62"/>
      <c r="BP6" s="62"/>
      <c r="BQ6" s="62" t="s">
        <v>88</v>
      </c>
      <c r="BR6" s="62"/>
      <c r="BS6" s="62"/>
      <c r="BT6" s="61" t="s">
        <v>89</v>
      </c>
      <c r="BU6" s="61"/>
      <c r="BV6" s="61"/>
      <c r="BW6" s="62" t="s">
        <v>90</v>
      </c>
      <c r="BX6" s="62"/>
      <c r="BY6" s="62"/>
      <c r="BZ6" s="62" t="s">
        <v>91</v>
      </c>
      <c r="CA6" s="62"/>
      <c r="CB6" s="62"/>
      <c r="CC6" s="62" t="s">
        <v>92</v>
      </c>
      <c r="CD6" s="62"/>
      <c r="CE6" s="62"/>
      <c r="CF6" s="62" t="s">
        <v>93</v>
      </c>
      <c r="CG6" s="62"/>
      <c r="CH6" s="62"/>
      <c r="CI6" s="62" t="s">
        <v>94</v>
      </c>
      <c r="CJ6" s="62"/>
      <c r="CK6" s="62"/>
      <c r="CL6" s="62" t="s">
        <v>95</v>
      </c>
      <c r="CM6" s="62"/>
      <c r="CN6" s="62"/>
      <c r="CO6" s="62" t="s">
        <v>146</v>
      </c>
      <c r="CP6" s="62"/>
      <c r="CQ6" s="62"/>
      <c r="CR6" s="62" t="s">
        <v>96</v>
      </c>
      <c r="CS6" s="62"/>
      <c r="CT6" s="62"/>
      <c r="CU6" s="62" t="s">
        <v>97</v>
      </c>
      <c r="CV6" s="62"/>
      <c r="CW6" s="62"/>
      <c r="CX6" s="62" t="s">
        <v>98</v>
      </c>
      <c r="CY6" s="62"/>
      <c r="CZ6" s="62"/>
      <c r="DA6" s="62" t="s">
        <v>99</v>
      </c>
      <c r="DB6" s="62"/>
      <c r="DC6" s="62"/>
      <c r="DD6" s="61" t="s">
        <v>100</v>
      </c>
      <c r="DE6" s="61"/>
      <c r="DF6" s="61"/>
      <c r="DG6" s="61" t="s">
        <v>101</v>
      </c>
      <c r="DH6" s="61"/>
      <c r="DI6" s="61"/>
      <c r="DJ6" s="61" t="s">
        <v>102</v>
      </c>
      <c r="DK6" s="61"/>
      <c r="DL6" s="61"/>
      <c r="DM6" s="61" t="s">
        <v>147</v>
      </c>
      <c r="DN6" s="61"/>
      <c r="DO6" s="61"/>
      <c r="DP6" s="61" t="s">
        <v>103</v>
      </c>
      <c r="DQ6" s="61"/>
      <c r="DR6" s="61"/>
      <c r="DS6" s="61" t="s">
        <v>104</v>
      </c>
      <c r="DT6" s="61"/>
      <c r="DU6" s="61"/>
      <c r="DV6" s="61" t="s">
        <v>105</v>
      </c>
      <c r="DW6" s="61"/>
      <c r="DX6" s="61"/>
      <c r="DY6" s="61" t="s">
        <v>106</v>
      </c>
      <c r="DZ6" s="61"/>
      <c r="EA6" s="61"/>
      <c r="EB6" s="61" t="s">
        <v>107</v>
      </c>
      <c r="EC6" s="61"/>
      <c r="ED6" s="61"/>
      <c r="EE6" s="61" t="s">
        <v>108</v>
      </c>
      <c r="EF6" s="61"/>
      <c r="EG6" s="61"/>
      <c r="EH6" s="61" t="s">
        <v>148</v>
      </c>
      <c r="EI6" s="61"/>
      <c r="EJ6" s="61"/>
      <c r="EK6" s="61" t="s">
        <v>109</v>
      </c>
      <c r="EL6" s="61"/>
      <c r="EM6" s="61"/>
      <c r="EN6" s="61" t="s">
        <v>110</v>
      </c>
      <c r="EO6" s="61"/>
      <c r="EP6" s="61"/>
      <c r="EQ6" s="61" t="s">
        <v>111</v>
      </c>
      <c r="ER6" s="61"/>
      <c r="ES6" s="61"/>
      <c r="ET6" s="61" t="s">
        <v>112</v>
      </c>
      <c r="EU6" s="61"/>
      <c r="EV6" s="61"/>
      <c r="EW6" s="61" t="s">
        <v>113</v>
      </c>
      <c r="EX6" s="61"/>
      <c r="EY6" s="61"/>
      <c r="EZ6" s="61" t="s">
        <v>114</v>
      </c>
      <c r="FA6" s="61"/>
      <c r="FB6" s="61"/>
      <c r="FC6" s="61" t="s">
        <v>115</v>
      </c>
      <c r="FD6" s="61"/>
      <c r="FE6" s="61"/>
      <c r="FF6" s="61" t="s">
        <v>116</v>
      </c>
      <c r="FG6" s="61"/>
      <c r="FH6" s="61"/>
      <c r="FI6" s="61" t="s">
        <v>117</v>
      </c>
      <c r="FJ6" s="61"/>
      <c r="FK6" s="61"/>
      <c r="FL6" s="61" t="s">
        <v>149</v>
      </c>
      <c r="FM6" s="61"/>
      <c r="FN6" s="61"/>
      <c r="FO6" s="61" t="s">
        <v>118</v>
      </c>
      <c r="FP6" s="61"/>
      <c r="FQ6" s="61"/>
      <c r="FR6" s="61" t="s">
        <v>119</v>
      </c>
      <c r="FS6" s="61"/>
      <c r="FT6" s="61"/>
      <c r="FU6" s="61" t="s">
        <v>120</v>
      </c>
      <c r="FV6" s="61"/>
      <c r="FW6" s="61"/>
      <c r="FX6" s="61" t="s">
        <v>121</v>
      </c>
      <c r="FY6" s="61"/>
      <c r="FZ6" s="61"/>
      <c r="GA6" s="61" t="s">
        <v>122</v>
      </c>
      <c r="GB6" s="61"/>
      <c r="GC6" s="61"/>
      <c r="GD6" s="61" t="s">
        <v>123</v>
      </c>
      <c r="GE6" s="61"/>
      <c r="GF6" s="61"/>
      <c r="GG6" s="61" t="s">
        <v>124</v>
      </c>
      <c r="GH6" s="61"/>
      <c r="GI6" s="61"/>
      <c r="GJ6" s="61" t="s">
        <v>125</v>
      </c>
      <c r="GK6" s="61"/>
      <c r="GL6" s="61"/>
      <c r="GM6" s="61" t="s">
        <v>126</v>
      </c>
      <c r="GN6" s="61"/>
      <c r="GO6" s="61"/>
      <c r="GP6" s="61" t="s">
        <v>150</v>
      </c>
      <c r="GQ6" s="61"/>
      <c r="GR6" s="61"/>
      <c r="GS6" s="61" t="s">
        <v>127</v>
      </c>
      <c r="GT6" s="61"/>
      <c r="GU6" s="61"/>
      <c r="GV6" s="61" t="s">
        <v>128</v>
      </c>
      <c r="GW6" s="61"/>
      <c r="GX6" s="61"/>
      <c r="GY6" s="61" t="s">
        <v>129</v>
      </c>
      <c r="GZ6" s="61"/>
      <c r="HA6" s="61"/>
      <c r="HB6" s="61" t="s">
        <v>130</v>
      </c>
      <c r="HC6" s="61"/>
      <c r="HD6" s="61"/>
      <c r="HE6" s="61" t="s">
        <v>131</v>
      </c>
      <c r="HF6" s="61"/>
      <c r="HG6" s="61"/>
      <c r="HH6" s="61" t="s">
        <v>132</v>
      </c>
      <c r="HI6" s="61"/>
      <c r="HJ6" s="61"/>
      <c r="HK6" s="61" t="s">
        <v>133</v>
      </c>
      <c r="HL6" s="61"/>
      <c r="HM6" s="61"/>
      <c r="HN6" s="61" t="s">
        <v>134</v>
      </c>
      <c r="HO6" s="61"/>
      <c r="HP6" s="61"/>
      <c r="HQ6" s="61" t="s">
        <v>135</v>
      </c>
      <c r="HR6" s="61"/>
      <c r="HS6" s="61"/>
      <c r="HT6" s="61" t="s">
        <v>151</v>
      </c>
      <c r="HU6" s="61"/>
      <c r="HV6" s="61"/>
      <c r="HW6" s="61" t="s">
        <v>136</v>
      </c>
      <c r="HX6" s="61"/>
      <c r="HY6" s="61"/>
      <c r="HZ6" s="61" t="s">
        <v>137</v>
      </c>
      <c r="IA6" s="61"/>
      <c r="IB6" s="61"/>
      <c r="IC6" s="61" t="s">
        <v>138</v>
      </c>
      <c r="ID6" s="61"/>
      <c r="IE6" s="61"/>
      <c r="IF6" s="61" t="s">
        <v>139</v>
      </c>
      <c r="IG6" s="61"/>
      <c r="IH6" s="61"/>
      <c r="II6" s="61" t="s">
        <v>152</v>
      </c>
      <c r="IJ6" s="61"/>
      <c r="IK6" s="61"/>
      <c r="IL6" s="61" t="s">
        <v>140</v>
      </c>
      <c r="IM6" s="61"/>
      <c r="IN6" s="61"/>
      <c r="IO6" s="61" t="s">
        <v>141</v>
      </c>
      <c r="IP6" s="61"/>
      <c r="IQ6" s="61"/>
      <c r="IR6" s="61" t="s">
        <v>142</v>
      </c>
      <c r="IS6" s="61"/>
      <c r="IT6" s="61"/>
    </row>
    <row r="7" spans="1:254" ht="104.25" customHeight="1">
      <c r="A7" s="39"/>
      <c r="B7" s="39"/>
      <c r="C7" s="50" t="s">
        <v>411</v>
      </c>
      <c r="D7" s="50"/>
      <c r="E7" s="50"/>
      <c r="F7" s="50" t="s">
        <v>412</v>
      </c>
      <c r="G7" s="50"/>
      <c r="H7" s="50"/>
      <c r="I7" s="50" t="s">
        <v>413</v>
      </c>
      <c r="J7" s="50"/>
      <c r="K7" s="50"/>
      <c r="L7" s="50" t="s">
        <v>414</v>
      </c>
      <c r="M7" s="50"/>
      <c r="N7" s="50"/>
      <c r="O7" s="50" t="s">
        <v>415</v>
      </c>
      <c r="P7" s="50"/>
      <c r="Q7" s="50"/>
      <c r="R7" s="50" t="s">
        <v>416</v>
      </c>
      <c r="S7" s="50"/>
      <c r="T7" s="50"/>
      <c r="U7" s="50" t="s">
        <v>417</v>
      </c>
      <c r="V7" s="50"/>
      <c r="W7" s="50"/>
      <c r="X7" s="50" t="s">
        <v>418</v>
      </c>
      <c r="Y7" s="50"/>
      <c r="Z7" s="50"/>
      <c r="AA7" s="50" t="s">
        <v>419</v>
      </c>
      <c r="AB7" s="50"/>
      <c r="AC7" s="50"/>
      <c r="AD7" s="50" t="s">
        <v>420</v>
      </c>
      <c r="AE7" s="50"/>
      <c r="AF7" s="50"/>
      <c r="AG7" s="50" t="s">
        <v>421</v>
      </c>
      <c r="AH7" s="50"/>
      <c r="AI7" s="50"/>
      <c r="AJ7" s="50" t="s">
        <v>422</v>
      </c>
      <c r="AK7" s="50"/>
      <c r="AL7" s="50"/>
      <c r="AM7" s="50" t="s">
        <v>423</v>
      </c>
      <c r="AN7" s="50"/>
      <c r="AO7" s="50"/>
      <c r="AP7" s="50" t="s">
        <v>424</v>
      </c>
      <c r="AQ7" s="50"/>
      <c r="AR7" s="50"/>
      <c r="AS7" s="50" t="s">
        <v>425</v>
      </c>
      <c r="AT7" s="50"/>
      <c r="AU7" s="50"/>
      <c r="AV7" s="50" t="s">
        <v>426</v>
      </c>
      <c r="AW7" s="50"/>
      <c r="AX7" s="50"/>
      <c r="AY7" s="50" t="s">
        <v>427</v>
      </c>
      <c r="AZ7" s="50"/>
      <c r="BA7" s="50"/>
      <c r="BB7" s="50" t="s">
        <v>428</v>
      </c>
      <c r="BC7" s="50"/>
      <c r="BD7" s="50"/>
      <c r="BE7" s="50" t="s">
        <v>429</v>
      </c>
      <c r="BF7" s="50"/>
      <c r="BG7" s="50"/>
      <c r="BH7" s="50" t="s">
        <v>430</v>
      </c>
      <c r="BI7" s="50"/>
      <c r="BJ7" s="50"/>
      <c r="BK7" s="50" t="s">
        <v>431</v>
      </c>
      <c r="BL7" s="50"/>
      <c r="BM7" s="50"/>
      <c r="BN7" s="50" t="s">
        <v>432</v>
      </c>
      <c r="BO7" s="50"/>
      <c r="BP7" s="50"/>
      <c r="BQ7" s="50" t="s">
        <v>433</v>
      </c>
      <c r="BR7" s="50"/>
      <c r="BS7" s="50"/>
      <c r="BT7" s="50" t="s">
        <v>434</v>
      </c>
      <c r="BU7" s="50"/>
      <c r="BV7" s="50"/>
      <c r="BW7" s="50" t="s">
        <v>435</v>
      </c>
      <c r="BX7" s="50"/>
      <c r="BY7" s="50"/>
      <c r="BZ7" s="50" t="s">
        <v>285</v>
      </c>
      <c r="CA7" s="50"/>
      <c r="CB7" s="50"/>
      <c r="CC7" s="50" t="s">
        <v>436</v>
      </c>
      <c r="CD7" s="50"/>
      <c r="CE7" s="50"/>
      <c r="CF7" s="50" t="s">
        <v>437</v>
      </c>
      <c r="CG7" s="50"/>
      <c r="CH7" s="50"/>
      <c r="CI7" s="50" t="s">
        <v>438</v>
      </c>
      <c r="CJ7" s="50"/>
      <c r="CK7" s="50"/>
      <c r="CL7" s="50" t="s">
        <v>439</v>
      </c>
      <c r="CM7" s="50"/>
      <c r="CN7" s="50"/>
      <c r="CO7" s="50" t="s">
        <v>440</v>
      </c>
      <c r="CP7" s="50"/>
      <c r="CQ7" s="50"/>
      <c r="CR7" s="50" t="s">
        <v>441</v>
      </c>
      <c r="CS7" s="50"/>
      <c r="CT7" s="50"/>
      <c r="CU7" s="50" t="s">
        <v>442</v>
      </c>
      <c r="CV7" s="50"/>
      <c r="CW7" s="50"/>
      <c r="CX7" s="50" t="s">
        <v>443</v>
      </c>
      <c r="CY7" s="50"/>
      <c r="CZ7" s="50"/>
      <c r="DA7" s="50" t="s">
        <v>444</v>
      </c>
      <c r="DB7" s="50"/>
      <c r="DC7" s="50"/>
      <c r="DD7" s="50" t="s">
        <v>445</v>
      </c>
      <c r="DE7" s="50"/>
      <c r="DF7" s="50"/>
      <c r="DG7" s="50" t="s">
        <v>446</v>
      </c>
      <c r="DH7" s="50"/>
      <c r="DI7" s="50"/>
      <c r="DJ7" s="51" t="s">
        <v>447</v>
      </c>
      <c r="DK7" s="51"/>
      <c r="DL7" s="51"/>
      <c r="DM7" s="51" t="s">
        <v>448</v>
      </c>
      <c r="DN7" s="51"/>
      <c r="DO7" s="51"/>
      <c r="DP7" s="51" t="s">
        <v>449</v>
      </c>
      <c r="DQ7" s="51"/>
      <c r="DR7" s="51"/>
      <c r="DS7" s="51" t="s">
        <v>450</v>
      </c>
      <c r="DT7" s="51"/>
      <c r="DU7" s="51"/>
      <c r="DV7" s="51" t="s">
        <v>183</v>
      </c>
      <c r="DW7" s="51"/>
      <c r="DX7" s="51"/>
      <c r="DY7" s="50" t="s">
        <v>199</v>
      </c>
      <c r="DZ7" s="50"/>
      <c r="EA7" s="50"/>
      <c r="EB7" s="50" t="s">
        <v>200</v>
      </c>
      <c r="EC7" s="50"/>
      <c r="ED7" s="50"/>
      <c r="EE7" s="50" t="s">
        <v>317</v>
      </c>
      <c r="EF7" s="50"/>
      <c r="EG7" s="50"/>
      <c r="EH7" s="50" t="s">
        <v>201</v>
      </c>
      <c r="EI7" s="50"/>
      <c r="EJ7" s="50"/>
      <c r="EK7" s="50" t="s">
        <v>408</v>
      </c>
      <c r="EL7" s="50"/>
      <c r="EM7" s="50"/>
      <c r="EN7" s="50" t="s">
        <v>204</v>
      </c>
      <c r="EO7" s="50"/>
      <c r="EP7" s="50"/>
      <c r="EQ7" s="50" t="s">
        <v>326</v>
      </c>
      <c r="ER7" s="50"/>
      <c r="ES7" s="50"/>
      <c r="ET7" s="50" t="s">
        <v>209</v>
      </c>
      <c r="EU7" s="50"/>
      <c r="EV7" s="50"/>
      <c r="EW7" s="50" t="s">
        <v>329</v>
      </c>
      <c r="EX7" s="50"/>
      <c r="EY7" s="50"/>
      <c r="EZ7" s="50" t="s">
        <v>331</v>
      </c>
      <c r="FA7" s="50"/>
      <c r="FB7" s="50"/>
      <c r="FC7" s="50" t="s">
        <v>333</v>
      </c>
      <c r="FD7" s="50"/>
      <c r="FE7" s="50"/>
      <c r="FF7" s="50" t="s">
        <v>409</v>
      </c>
      <c r="FG7" s="50"/>
      <c r="FH7" s="50"/>
      <c r="FI7" s="50" t="s">
        <v>336</v>
      </c>
      <c r="FJ7" s="50"/>
      <c r="FK7" s="50"/>
      <c r="FL7" s="50" t="s">
        <v>213</v>
      </c>
      <c r="FM7" s="50"/>
      <c r="FN7" s="50"/>
      <c r="FO7" s="50" t="s">
        <v>340</v>
      </c>
      <c r="FP7" s="50"/>
      <c r="FQ7" s="50"/>
      <c r="FR7" s="50" t="s">
        <v>343</v>
      </c>
      <c r="FS7" s="50"/>
      <c r="FT7" s="50"/>
      <c r="FU7" s="50" t="s">
        <v>347</v>
      </c>
      <c r="FV7" s="50"/>
      <c r="FW7" s="50"/>
      <c r="FX7" s="50" t="s">
        <v>349</v>
      </c>
      <c r="FY7" s="50"/>
      <c r="FZ7" s="50"/>
      <c r="GA7" s="51" t="s">
        <v>352</v>
      </c>
      <c r="GB7" s="51"/>
      <c r="GC7" s="51"/>
      <c r="GD7" s="50" t="s">
        <v>218</v>
      </c>
      <c r="GE7" s="50"/>
      <c r="GF7" s="50"/>
      <c r="GG7" s="51" t="s">
        <v>359</v>
      </c>
      <c r="GH7" s="51"/>
      <c r="GI7" s="51"/>
      <c r="GJ7" s="51" t="s">
        <v>360</v>
      </c>
      <c r="GK7" s="51"/>
      <c r="GL7" s="51"/>
      <c r="GM7" s="51" t="s">
        <v>362</v>
      </c>
      <c r="GN7" s="51"/>
      <c r="GO7" s="51"/>
      <c r="GP7" s="51" t="s">
        <v>363</v>
      </c>
      <c r="GQ7" s="51"/>
      <c r="GR7" s="51"/>
      <c r="GS7" s="51" t="s">
        <v>225</v>
      </c>
      <c r="GT7" s="51"/>
      <c r="GU7" s="51"/>
      <c r="GV7" s="51" t="s">
        <v>227</v>
      </c>
      <c r="GW7" s="51"/>
      <c r="GX7" s="51"/>
      <c r="GY7" s="51" t="s">
        <v>228</v>
      </c>
      <c r="GZ7" s="51"/>
      <c r="HA7" s="51"/>
      <c r="HB7" s="50" t="s">
        <v>370</v>
      </c>
      <c r="HC7" s="50"/>
      <c r="HD7" s="50"/>
      <c r="HE7" s="50" t="s">
        <v>372</v>
      </c>
      <c r="HF7" s="50"/>
      <c r="HG7" s="50"/>
      <c r="HH7" s="50" t="s">
        <v>234</v>
      </c>
      <c r="HI7" s="50"/>
      <c r="HJ7" s="50"/>
      <c r="HK7" s="50" t="s">
        <v>373</v>
      </c>
      <c r="HL7" s="50"/>
      <c r="HM7" s="50"/>
      <c r="HN7" s="50" t="s">
        <v>376</v>
      </c>
      <c r="HO7" s="50"/>
      <c r="HP7" s="50"/>
      <c r="HQ7" s="50" t="s">
        <v>237</v>
      </c>
      <c r="HR7" s="50"/>
      <c r="HS7" s="50"/>
      <c r="HT7" s="50" t="s">
        <v>235</v>
      </c>
      <c r="HU7" s="50"/>
      <c r="HV7" s="50"/>
      <c r="HW7" s="50" t="s">
        <v>66</v>
      </c>
      <c r="HX7" s="50"/>
      <c r="HY7" s="50"/>
      <c r="HZ7" s="50" t="s">
        <v>385</v>
      </c>
      <c r="IA7" s="50"/>
      <c r="IB7" s="50"/>
      <c r="IC7" s="50" t="s">
        <v>389</v>
      </c>
      <c r="ID7" s="50"/>
      <c r="IE7" s="50"/>
      <c r="IF7" s="50" t="s">
        <v>240</v>
      </c>
      <c r="IG7" s="50"/>
      <c r="IH7" s="50"/>
      <c r="II7" s="50" t="s">
        <v>394</v>
      </c>
      <c r="IJ7" s="50"/>
      <c r="IK7" s="50"/>
      <c r="IL7" s="50" t="s">
        <v>395</v>
      </c>
      <c r="IM7" s="50"/>
      <c r="IN7" s="50"/>
      <c r="IO7" s="50" t="s">
        <v>399</v>
      </c>
      <c r="IP7" s="50"/>
      <c r="IQ7" s="50"/>
      <c r="IR7" s="50" t="s">
        <v>403</v>
      </c>
      <c r="IS7" s="50"/>
      <c r="IT7" s="50"/>
    </row>
    <row r="8" spans="1:254" ht="58.5" customHeight="1" thickBot="1">
      <c r="A8" s="40"/>
      <c r="B8" s="40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154</v>
      </c>
      <c r="L8" s="20" t="s">
        <v>44</v>
      </c>
      <c r="M8" s="20" t="s">
        <v>155</v>
      </c>
      <c r="N8" s="20" t="s">
        <v>156</v>
      </c>
      <c r="O8" s="20" t="s">
        <v>67</v>
      </c>
      <c r="P8" s="20" t="s">
        <v>259</v>
      </c>
      <c r="Q8" s="20" t="s">
        <v>68</v>
      </c>
      <c r="R8" s="20" t="s">
        <v>157</v>
      </c>
      <c r="S8" s="20" t="s">
        <v>260</v>
      </c>
      <c r="T8" s="20" t="s">
        <v>158</v>
      </c>
      <c r="U8" s="20" t="s">
        <v>261</v>
      </c>
      <c r="V8" s="20" t="s">
        <v>262</v>
      </c>
      <c r="W8" s="20" t="s">
        <v>263</v>
      </c>
      <c r="X8" s="20" t="s">
        <v>159</v>
      </c>
      <c r="Y8" s="20" t="s">
        <v>160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53</v>
      </c>
      <c r="AE8" s="20" t="s">
        <v>54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57</v>
      </c>
      <c r="AL8" s="20" t="s">
        <v>270</v>
      </c>
      <c r="AM8" s="20" t="s">
        <v>162</v>
      </c>
      <c r="AN8" s="20" t="s">
        <v>163</v>
      </c>
      <c r="AO8" s="20" t="s">
        <v>271</v>
      </c>
      <c r="AP8" s="20" t="s">
        <v>164</v>
      </c>
      <c r="AQ8" s="20" t="s">
        <v>272</v>
      </c>
      <c r="AR8" s="20" t="s">
        <v>165</v>
      </c>
      <c r="AS8" s="20" t="s">
        <v>22</v>
      </c>
      <c r="AT8" s="20" t="s">
        <v>47</v>
      </c>
      <c r="AU8" s="20" t="s">
        <v>273</v>
      </c>
      <c r="AV8" s="20" t="s">
        <v>166</v>
      </c>
      <c r="AW8" s="20" t="s">
        <v>167</v>
      </c>
      <c r="AX8" s="20" t="s">
        <v>274</v>
      </c>
      <c r="AY8" s="20" t="s">
        <v>41</v>
      </c>
      <c r="AZ8" s="20" t="s">
        <v>58</v>
      </c>
      <c r="BA8" s="20" t="s">
        <v>168</v>
      </c>
      <c r="BB8" s="20" t="s">
        <v>169</v>
      </c>
      <c r="BC8" s="20" t="s">
        <v>170</v>
      </c>
      <c r="BD8" s="20" t="s">
        <v>171</v>
      </c>
      <c r="BE8" s="20" t="s">
        <v>172</v>
      </c>
      <c r="BF8" s="20" t="s">
        <v>173</v>
      </c>
      <c r="BG8" s="20" t="s">
        <v>275</v>
      </c>
      <c r="BH8" s="20" t="s">
        <v>276</v>
      </c>
      <c r="BI8" s="20" t="s">
        <v>174</v>
      </c>
      <c r="BJ8" s="20" t="s">
        <v>277</v>
      </c>
      <c r="BK8" s="20" t="s">
        <v>175</v>
      </c>
      <c r="BL8" s="20" t="s">
        <v>176</v>
      </c>
      <c r="BM8" s="20" t="s">
        <v>278</v>
      </c>
      <c r="BN8" s="20" t="s">
        <v>279</v>
      </c>
      <c r="BO8" s="20" t="s">
        <v>280</v>
      </c>
      <c r="BP8" s="20" t="s">
        <v>161</v>
      </c>
      <c r="BQ8" s="20" t="s">
        <v>281</v>
      </c>
      <c r="BR8" s="20" t="s">
        <v>282</v>
      </c>
      <c r="BS8" s="20" t="s">
        <v>283</v>
      </c>
      <c r="BT8" s="20" t="s">
        <v>177</v>
      </c>
      <c r="BU8" s="20" t="s">
        <v>178</v>
      </c>
      <c r="BV8" s="20" t="s">
        <v>284</v>
      </c>
      <c r="BW8" s="20" t="s">
        <v>179</v>
      </c>
      <c r="BX8" s="20" t="s">
        <v>180</v>
      </c>
      <c r="BY8" s="20" t="s">
        <v>181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184</v>
      </c>
      <c r="CE8" s="20" t="s">
        <v>185</v>
      </c>
      <c r="CF8" s="20" t="s">
        <v>289</v>
      </c>
      <c r="CG8" s="20" t="s">
        <v>290</v>
      </c>
      <c r="CH8" s="20" t="s">
        <v>182</v>
      </c>
      <c r="CI8" s="20" t="s">
        <v>291</v>
      </c>
      <c r="CJ8" s="20" t="s">
        <v>292</v>
      </c>
      <c r="CK8" s="20" t="s">
        <v>186</v>
      </c>
      <c r="CL8" s="20" t="s">
        <v>50</v>
      </c>
      <c r="CM8" s="20" t="s">
        <v>59</v>
      </c>
      <c r="CN8" s="20" t="s">
        <v>51</v>
      </c>
      <c r="CO8" s="20" t="s">
        <v>187</v>
      </c>
      <c r="CP8" s="20" t="s">
        <v>293</v>
      </c>
      <c r="CQ8" s="20" t="s">
        <v>188</v>
      </c>
      <c r="CR8" s="20" t="s">
        <v>189</v>
      </c>
      <c r="CS8" s="20" t="s">
        <v>294</v>
      </c>
      <c r="CT8" s="20" t="s">
        <v>190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55</v>
      </c>
      <c r="DB8" s="20" t="s">
        <v>56</v>
      </c>
      <c r="DC8" s="20" t="s">
        <v>191</v>
      </c>
      <c r="DD8" s="20" t="s">
        <v>194</v>
      </c>
      <c r="DE8" s="20" t="s">
        <v>195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52</v>
      </c>
      <c r="DK8" s="20" t="s">
        <v>301</v>
      </c>
      <c r="DL8" s="21" t="s">
        <v>302</v>
      </c>
      <c r="DM8" s="21" t="s">
        <v>196</v>
      </c>
      <c r="DN8" s="20" t="s">
        <v>303</v>
      </c>
      <c r="DO8" s="21" t="s">
        <v>197</v>
      </c>
      <c r="DP8" s="21" t="s">
        <v>198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202</v>
      </c>
      <c r="EI8" s="20" t="s">
        <v>203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205</v>
      </c>
      <c r="EO8" s="20" t="s">
        <v>206</v>
      </c>
      <c r="EP8" s="20" t="s">
        <v>325</v>
      </c>
      <c r="EQ8" s="20" t="s">
        <v>207</v>
      </c>
      <c r="ER8" s="20" t="s">
        <v>208</v>
      </c>
      <c r="ES8" s="20" t="s">
        <v>327</v>
      </c>
      <c r="ET8" s="20" t="s">
        <v>210</v>
      </c>
      <c r="EU8" s="20" t="s">
        <v>211</v>
      </c>
      <c r="EV8" s="20" t="s">
        <v>328</v>
      </c>
      <c r="EW8" s="20" t="s">
        <v>210</v>
      </c>
      <c r="EX8" s="20" t="s">
        <v>211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192</v>
      </c>
      <c r="FD8" s="20" t="s">
        <v>193</v>
      </c>
      <c r="FE8" s="20" t="s">
        <v>224</v>
      </c>
      <c r="FF8" s="20" t="s">
        <v>212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214</v>
      </c>
      <c r="FS8" s="20" t="s">
        <v>345</v>
      </c>
      <c r="FT8" s="20" t="s">
        <v>346</v>
      </c>
      <c r="FU8" s="20" t="s">
        <v>215</v>
      </c>
      <c r="FV8" s="20" t="s">
        <v>216</v>
      </c>
      <c r="FW8" s="20" t="s">
        <v>348</v>
      </c>
      <c r="FX8" s="20" t="s">
        <v>350</v>
      </c>
      <c r="FY8" s="20" t="s">
        <v>217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219</v>
      </c>
      <c r="GI8" s="21" t="s">
        <v>220</v>
      </c>
      <c r="GJ8" s="21" t="s">
        <v>361</v>
      </c>
      <c r="GK8" s="20" t="s">
        <v>60</v>
      </c>
      <c r="GL8" s="21" t="s">
        <v>221</v>
      </c>
      <c r="GM8" s="21" t="s">
        <v>43</v>
      </c>
      <c r="GN8" s="20" t="s">
        <v>45</v>
      </c>
      <c r="GO8" s="21" t="s">
        <v>224</v>
      </c>
      <c r="GP8" s="21" t="s">
        <v>222</v>
      </c>
      <c r="GQ8" s="20" t="s">
        <v>223</v>
      </c>
      <c r="GR8" s="21" t="s">
        <v>364</v>
      </c>
      <c r="GS8" s="21" t="s">
        <v>365</v>
      </c>
      <c r="GT8" s="20" t="s">
        <v>226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229</v>
      </c>
      <c r="GZ8" s="20" t="s">
        <v>230</v>
      </c>
      <c r="HA8" s="21" t="s">
        <v>231</v>
      </c>
      <c r="HB8" s="20" t="s">
        <v>65</v>
      </c>
      <c r="HC8" s="20" t="s">
        <v>371</v>
      </c>
      <c r="HD8" s="20" t="s">
        <v>232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233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238</v>
      </c>
      <c r="HR8" s="20" t="s">
        <v>239</v>
      </c>
      <c r="HS8" s="20" t="s">
        <v>380</v>
      </c>
      <c r="HT8" s="20" t="s">
        <v>410</v>
      </c>
      <c r="HU8" s="20" t="s">
        <v>236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241</v>
      </c>
      <c r="IG8" s="20" t="s">
        <v>242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30.75" thickBot="1">
      <c r="A9" s="1">
        <v>1</v>
      </c>
      <c r="B9" s="22" t="s">
        <v>454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>
      <c r="A10" s="1">
        <v>2</v>
      </c>
      <c r="B10" s="23" t="s">
        <v>455</v>
      </c>
      <c r="C10" s="3">
        <v>1</v>
      </c>
      <c r="D10" s="3"/>
      <c r="E10" s="3"/>
      <c r="F10" s="3">
        <v>1</v>
      </c>
      <c r="G10" s="3"/>
      <c r="H10" s="3"/>
      <c r="I10" s="3">
        <v>1</v>
      </c>
      <c r="J10" s="3"/>
      <c r="K10" s="3"/>
      <c r="L10" s="3">
        <v>1</v>
      </c>
      <c r="M10" s="3"/>
      <c r="N10" s="3"/>
      <c r="O10" s="3"/>
      <c r="P10" s="3">
        <v>1</v>
      </c>
      <c r="Q10" s="3"/>
      <c r="R10" s="3">
        <v>1</v>
      </c>
      <c r="S10" s="3"/>
      <c r="T10" s="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6.5" thickBot="1">
      <c r="A11" s="1">
        <v>3</v>
      </c>
      <c r="B11" s="23" t="s">
        <v>456</v>
      </c>
      <c r="C11" s="3"/>
      <c r="D11" s="3">
        <v>1</v>
      </c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/>
      <c r="S11" s="3">
        <v>1</v>
      </c>
      <c r="T11" s="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/>
      <c r="AE11" s="3">
        <v>1</v>
      </c>
      <c r="AF11" s="3"/>
      <c r="AG11" s="3">
        <v>1</v>
      </c>
      <c r="AH11" s="3"/>
      <c r="AI11" s="3"/>
      <c r="AJ11" s="3"/>
      <c r="AK11" s="3">
        <v>1</v>
      </c>
      <c r="AL11" s="3"/>
      <c r="AM11" s="3">
        <v>1</v>
      </c>
      <c r="AN11" s="3"/>
      <c r="AO11" s="3"/>
      <c r="AP11" s="3"/>
      <c r="AQ11" s="3">
        <v>1</v>
      </c>
      <c r="AR11" s="3"/>
      <c r="AS11" s="3">
        <v>1</v>
      </c>
      <c r="AT11" s="3"/>
      <c r="AU11" s="3"/>
      <c r="AV11" s="3"/>
      <c r="AW11" s="3">
        <v>1</v>
      </c>
      <c r="AX11" s="3"/>
      <c r="AY11" s="3">
        <v>1</v>
      </c>
      <c r="AZ11" s="3"/>
      <c r="BA11" s="3"/>
      <c r="BB11" s="3"/>
      <c r="BC11" s="3">
        <v>1</v>
      </c>
      <c r="BD11" s="3"/>
      <c r="BE11" s="3">
        <v>1</v>
      </c>
      <c r="BF11" s="3"/>
      <c r="BG11" s="3"/>
      <c r="BH11" s="3"/>
      <c r="BI11" s="3">
        <v>1</v>
      </c>
      <c r="BJ11" s="3"/>
      <c r="BK11" s="3">
        <v>1</v>
      </c>
      <c r="BL11" s="3"/>
      <c r="BM11" s="3"/>
      <c r="BN11" s="3"/>
      <c r="BO11" s="3">
        <v>1</v>
      </c>
      <c r="BP11" s="3"/>
      <c r="BQ11" s="3">
        <v>1</v>
      </c>
      <c r="BR11" s="3"/>
      <c r="BS11" s="3"/>
      <c r="BT11" s="3"/>
      <c r="BU11" s="3">
        <v>1</v>
      </c>
      <c r="BV11" s="3"/>
      <c r="BW11" s="3">
        <v>1</v>
      </c>
      <c r="BX11" s="3"/>
      <c r="BY11" s="3"/>
      <c r="BZ11" s="3"/>
      <c r="CA11" s="3">
        <v>1</v>
      </c>
      <c r="CB11" s="3"/>
      <c r="CC11" s="3">
        <v>1</v>
      </c>
      <c r="CD11" s="3"/>
      <c r="CE11" s="3"/>
      <c r="CF11" s="3"/>
      <c r="CG11" s="3">
        <v>1</v>
      </c>
      <c r="CH11" s="3"/>
      <c r="CI11" s="3">
        <v>1</v>
      </c>
      <c r="CJ11" s="3"/>
      <c r="CK11" s="3"/>
      <c r="CL11" s="3"/>
      <c r="CM11" s="3">
        <v>1</v>
      </c>
      <c r="CN11" s="3"/>
      <c r="CO11" s="3">
        <v>1</v>
      </c>
      <c r="CP11" s="3"/>
      <c r="CQ11" s="3"/>
      <c r="CR11" s="3"/>
      <c r="CS11" s="3">
        <v>1</v>
      </c>
      <c r="CT11" s="3"/>
      <c r="CU11" s="3">
        <v>1</v>
      </c>
      <c r="CV11" s="3"/>
      <c r="CW11" s="3"/>
      <c r="CX11" s="3"/>
      <c r="CY11" s="3">
        <v>1</v>
      </c>
      <c r="CZ11" s="3"/>
      <c r="DA11" s="3">
        <v>1</v>
      </c>
      <c r="DB11" s="3"/>
      <c r="DC11" s="3"/>
      <c r="DD11" s="3"/>
      <c r="DE11" s="3">
        <v>1</v>
      </c>
      <c r="DF11" s="3"/>
      <c r="DG11" s="3">
        <v>1</v>
      </c>
      <c r="DH11" s="3"/>
      <c r="DI11" s="3"/>
      <c r="DJ11" s="3"/>
      <c r="DK11" s="3">
        <v>1</v>
      </c>
      <c r="DL11" s="3"/>
      <c r="DM11" s="3">
        <v>1</v>
      </c>
      <c r="DN11" s="3"/>
      <c r="DO11" s="3"/>
      <c r="DP11" s="3"/>
      <c r="DQ11" s="3">
        <v>1</v>
      </c>
      <c r="DR11" s="3"/>
      <c r="DS11" s="3">
        <v>1</v>
      </c>
      <c r="DT11" s="3"/>
      <c r="DU11" s="3"/>
      <c r="DV11" s="3"/>
      <c r="DW11" s="3">
        <v>1</v>
      </c>
      <c r="DX11" s="3"/>
      <c r="DY11" s="3">
        <v>1</v>
      </c>
      <c r="DZ11" s="3"/>
      <c r="EA11" s="3"/>
      <c r="EB11" s="3"/>
      <c r="EC11" s="3">
        <v>1</v>
      </c>
      <c r="ED11" s="3"/>
      <c r="EE11" s="3">
        <v>1</v>
      </c>
      <c r="EF11" s="3"/>
      <c r="EG11" s="3"/>
      <c r="EH11" s="3"/>
      <c r="EI11" s="3">
        <v>1</v>
      </c>
      <c r="EJ11" s="3"/>
      <c r="EK11" s="3">
        <v>1</v>
      </c>
      <c r="EL11" s="3"/>
      <c r="EM11" s="3"/>
      <c r="EN11" s="3"/>
      <c r="EO11" s="3">
        <v>1</v>
      </c>
      <c r="EP11" s="3"/>
      <c r="EQ11" s="3">
        <v>1</v>
      </c>
      <c r="ER11" s="3"/>
      <c r="ES11" s="3"/>
      <c r="ET11" s="3"/>
      <c r="EU11" s="3">
        <v>1</v>
      </c>
      <c r="EV11" s="3"/>
      <c r="EW11" s="3">
        <v>1</v>
      </c>
      <c r="EX11" s="3"/>
      <c r="EY11" s="3"/>
      <c r="EZ11" s="3"/>
      <c r="FA11" s="3">
        <v>1</v>
      </c>
      <c r="FB11" s="3"/>
      <c r="FC11" s="3">
        <v>1</v>
      </c>
      <c r="FD11" s="3"/>
      <c r="FE11" s="3"/>
      <c r="FF11" s="3"/>
      <c r="FG11" s="3">
        <v>1</v>
      </c>
      <c r="FH11" s="3"/>
      <c r="FI11" s="3">
        <v>1</v>
      </c>
      <c r="FJ11" s="3"/>
      <c r="FK11" s="3"/>
      <c r="FL11" s="3"/>
      <c r="FM11" s="3">
        <v>1</v>
      </c>
      <c r="FN11" s="3"/>
      <c r="FO11" s="3">
        <v>1</v>
      </c>
      <c r="FP11" s="3"/>
      <c r="FQ11" s="3"/>
      <c r="FR11" s="3"/>
      <c r="FS11" s="3">
        <v>1</v>
      </c>
      <c r="FT11" s="3"/>
      <c r="FU11" s="3">
        <v>1</v>
      </c>
      <c r="FV11" s="3"/>
      <c r="FW11" s="3"/>
      <c r="FX11" s="3"/>
      <c r="FY11" s="3">
        <v>1</v>
      </c>
      <c r="FZ11" s="3"/>
      <c r="GA11" s="3">
        <v>1</v>
      </c>
      <c r="GB11" s="3"/>
      <c r="GC11" s="3"/>
      <c r="GD11" s="3"/>
      <c r="GE11" s="3">
        <v>1</v>
      </c>
      <c r="GF11" s="3"/>
      <c r="GG11" s="3">
        <v>1</v>
      </c>
      <c r="GH11" s="3"/>
      <c r="GI11" s="3"/>
      <c r="GJ11" s="3"/>
      <c r="GK11" s="3">
        <v>1</v>
      </c>
      <c r="GL11" s="3"/>
      <c r="GM11" s="3">
        <v>1</v>
      </c>
      <c r="GN11" s="3"/>
      <c r="GO11" s="3"/>
      <c r="GP11" s="3"/>
      <c r="GQ11" s="3">
        <v>1</v>
      </c>
      <c r="GR11" s="3"/>
      <c r="GS11" s="3">
        <v>1</v>
      </c>
      <c r="GT11" s="3"/>
      <c r="GU11" s="3"/>
      <c r="GV11" s="3"/>
      <c r="GW11" s="3">
        <v>1</v>
      </c>
      <c r="GX11" s="3"/>
      <c r="GY11" s="3">
        <v>1</v>
      </c>
      <c r="GZ11" s="3"/>
      <c r="HA11" s="3"/>
      <c r="HB11" s="3"/>
      <c r="HC11" s="3">
        <v>1</v>
      </c>
      <c r="HD11" s="3"/>
      <c r="HE11" s="3">
        <v>1</v>
      </c>
      <c r="HF11" s="3"/>
      <c r="HG11" s="3"/>
      <c r="HH11" s="3"/>
      <c r="HI11" s="3">
        <v>1</v>
      </c>
      <c r="HJ11" s="3"/>
      <c r="HK11" s="3">
        <v>1</v>
      </c>
      <c r="HL11" s="3"/>
      <c r="HM11" s="3"/>
      <c r="HN11" s="3"/>
      <c r="HO11" s="3">
        <v>1</v>
      </c>
      <c r="HP11" s="3"/>
      <c r="HQ11" s="3">
        <v>1</v>
      </c>
      <c r="HR11" s="3"/>
      <c r="HS11" s="3"/>
      <c r="HT11" s="3"/>
      <c r="HU11" s="3">
        <v>1</v>
      </c>
      <c r="HV11" s="3"/>
      <c r="HW11" s="3">
        <v>1</v>
      </c>
      <c r="HX11" s="3"/>
      <c r="HY11" s="3"/>
      <c r="HZ11" s="3"/>
      <c r="IA11" s="3">
        <v>1</v>
      </c>
      <c r="IB11" s="3"/>
      <c r="IC11" s="3">
        <v>1</v>
      </c>
      <c r="ID11" s="3"/>
      <c r="IE11" s="3"/>
      <c r="IF11" s="3"/>
      <c r="IG11" s="3">
        <v>1</v>
      </c>
      <c r="IH11" s="3"/>
      <c r="II11" s="3">
        <v>1</v>
      </c>
      <c r="IJ11" s="3"/>
      <c r="IK11" s="3"/>
      <c r="IL11" s="3"/>
      <c r="IM11" s="3">
        <v>1</v>
      </c>
      <c r="IN11" s="3"/>
      <c r="IO11" s="3">
        <v>1</v>
      </c>
      <c r="IP11" s="3"/>
      <c r="IQ11" s="3"/>
      <c r="IR11" s="3"/>
      <c r="IS11" s="3">
        <v>1</v>
      </c>
      <c r="IT11" s="3"/>
    </row>
    <row r="12" spans="1:254" ht="16.5" thickBot="1">
      <c r="A12" s="1">
        <v>4</v>
      </c>
      <c r="B12" s="23" t="s">
        <v>457</v>
      </c>
      <c r="C12" s="3">
        <v>1</v>
      </c>
      <c r="D12" s="3"/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/>
      <c r="P12" s="3">
        <v>1</v>
      </c>
      <c r="Q12" s="3"/>
      <c r="R12" s="3">
        <v>1</v>
      </c>
      <c r="S12" s="3"/>
      <c r="T12" s="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>
        <v>1</v>
      </c>
      <c r="AE12" s="3"/>
      <c r="AF12" s="3"/>
      <c r="AG12" s="3"/>
      <c r="AH12" s="3">
        <v>1</v>
      </c>
      <c r="AI12" s="3"/>
      <c r="AJ12" s="3">
        <v>1</v>
      </c>
      <c r="AK12" s="3"/>
      <c r="AL12" s="3"/>
      <c r="AM12" s="3"/>
      <c r="AN12" s="3">
        <v>1</v>
      </c>
      <c r="AO12" s="3"/>
      <c r="AP12" s="3">
        <v>1</v>
      </c>
      <c r="AQ12" s="3"/>
      <c r="AR12" s="3"/>
      <c r="AS12" s="3"/>
      <c r="AT12" s="3">
        <v>1</v>
      </c>
      <c r="AU12" s="3"/>
      <c r="AV12" s="3">
        <v>1</v>
      </c>
      <c r="AW12" s="3"/>
      <c r="AX12" s="3"/>
      <c r="AY12" s="3"/>
      <c r="AZ12" s="3">
        <v>1</v>
      </c>
      <c r="BA12" s="3"/>
      <c r="BB12" s="3">
        <v>1</v>
      </c>
      <c r="BC12" s="3"/>
      <c r="BD12" s="3"/>
      <c r="BE12" s="3"/>
      <c r="BF12" s="3">
        <v>1</v>
      </c>
      <c r="BG12" s="3"/>
      <c r="BH12" s="3">
        <v>1</v>
      </c>
      <c r="BI12" s="3"/>
      <c r="BJ12" s="3"/>
      <c r="BK12" s="3"/>
      <c r="BL12" s="3">
        <v>1</v>
      </c>
      <c r="BM12" s="3"/>
      <c r="BN12" s="3">
        <v>1</v>
      </c>
      <c r="BO12" s="3"/>
      <c r="BP12" s="3"/>
      <c r="BQ12" s="3"/>
      <c r="BR12" s="3">
        <v>1</v>
      </c>
      <c r="BS12" s="3"/>
      <c r="BT12" s="3">
        <v>1</v>
      </c>
      <c r="BU12" s="3"/>
      <c r="BV12" s="3"/>
      <c r="BW12" s="3"/>
      <c r="BX12" s="3">
        <v>1</v>
      </c>
      <c r="BY12" s="3"/>
      <c r="BZ12" s="3">
        <v>1</v>
      </c>
      <c r="CA12" s="3"/>
      <c r="CB12" s="3"/>
      <c r="CC12" s="3"/>
      <c r="CD12" s="3">
        <v>1</v>
      </c>
      <c r="CE12" s="3"/>
      <c r="CF12" s="3">
        <v>1</v>
      </c>
      <c r="CG12" s="3"/>
      <c r="CH12" s="3"/>
      <c r="CI12" s="3"/>
      <c r="CJ12" s="3">
        <v>1</v>
      </c>
      <c r="CK12" s="3"/>
      <c r="CL12" s="3">
        <v>1</v>
      </c>
      <c r="CM12" s="3"/>
      <c r="CN12" s="3"/>
      <c r="CO12" s="3"/>
      <c r="CP12" s="3">
        <v>1</v>
      </c>
      <c r="CQ12" s="3"/>
      <c r="CR12" s="3">
        <v>1</v>
      </c>
      <c r="CS12" s="3"/>
      <c r="CT12" s="3"/>
      <c r="CU12" s="3"/>
      <c r="CV12" s="3">
        <v>1</v>
      </c>
      <c r="CW12" s="3"/>
      <c r="CX12" s="3">
        <v>1</v>
      </c>
      <c r="CY12" s="3"/>
      <c r="CZ12" s="3"/>
      <c r="DA12" s="3"/>
      <c r="DB12" s="3">
        <v>1</v>
      </c>
      <c r="DC12" s="3"/>
      <c r="DD12" s="3">
        <v>1</v>
      </c>
      <c r="DE12" s="3"/>
      <c r="DF12" s="3"/>
      <c r="DG12" s="3"/>
      <c r="DH12" s="3">
        <v>1</v>
      </c>
      <c r="DI12" s="3"/>
      <c r="DJ12" s="3">
        <v>1</v>
      </c>
      <c r="DK12" s="3"/>
      <c r="DL12" s="3"/>
      <c r="DM12" s="3"/>
      <c r="DN12" s="3">
        <v>1</v>
      </c>
      <c r="DO12" s="3"/>
      <c r="DP12" s="3">
        <v>1</v>
      </c>
      <c r="DQ12" s="3"/>
      <c r="DR12" s="3"/>
      <c r="DS12" s="3"/>
      <c r="DT12" s="3">
        <v>1</v>
      </c>
      <c r="DU12" s="3"/>
      <c r="DV12" s="3">
        <v>1</v>
      </c>
      <c r="DW12" s="3"/>
      <c r="DX12" s="3"/>
      <c r="DY12" s="3"/>
      <c r="DZ12" s="3">
        <v>1</v>
      </c>
      <c r="EA12" s="3"/>
      <c r="EB12" s="3">
        <v>1</v>
      </c>
      <c r="EC12" s="3"/>
      <c r="ED12" s="3"/>
      <c r="EE12" s="3"/>
      <c r="EF12" s="3">
        <v>1</v>
      </c>
      <c r="EG12" s="3"/>
      <c r="EH12" s="3">
        <v>1</v>
      </c>
      <c r="EI12" s="3"/>
      <c r="EJ12" s="3"/>
      <c r="EK12" s="3"/>
      <c r="EL12" s="3">
        <v>1</v>
      </c>
      <c r="EM12" s="3"/>
      <c r="EN12" s="3">
        <v>1</v>
      </c>
      <c r="EO12" s="3"/>
      <c r="EP12" s="3"/>
      <c r="EQ12" s="3"/>
      <c r="ER12" s="3">
        <v>1</v>
      </c>
      <c r="ES12" s="3"/>
      <c r="ET12" s="3">
        <v>1</v>
      </c>
      <c r="EU12" s="3"/>
      <c r="EV12" s="3"/>
      <c r="EW12" s="3"/>
      <c r="EX12" s="3">
        <v>1</v>
      </c>
      <c r="EY12" s="3"/>
      <c r="EZ12" s="3">
        <v>1</v>
      </c>
      <c r="FA12" s="3"/>
      <c r="FB12" s="3"/>
      <c r="FC12" s="3"/>
      <c r="FD12" s="3">
        <v>1</v>
      </c>
      <c r="FE12" s="3"/>
      <c r="FF12" s="3">
        <v>1</v>
      </c>
      <c r="FG12" s="3"/>
      <c r="FH12" s="3"/>
      <c r="FI12" s="3"/>
      <c r="FJ12" s="3">
        <v>1</v>
      </c>
      <c r="FK12" s="3"/>
      <c r="FL12" s="3">
        <v>1</v>
      </c>
      <c r="FM12" s="3"/>
      <c r="FN12" s="3"/>
      <c r="FO12" s="3"/>
      <c r="FP12" s="3">
        <v>1</v>
      </c>
      <c r="FQ12" s="3"/>
      <c r="FR12" s="3">
        <v>1</v>
      </c>
      <c r="FS12" s="3"/>
      <c r="FT12" s="3"/>
      <c r="FU12" s="3"/>
      <c r="FV12" s="3">
        <v>1</v>
      </c>
      <c r="FW12" s="3"/>
      <c r="FX12" s="3">
        <v>1</v>
      </c>
      <c r="FY12" s="3"/>
      <c r="FZ12" s="3"/>
      <c r="GA12" s="3"/>
      <c r="GB12" s="3">
        <v>1</v>
      </c>
      <c r="GC12" s="3"/>
      <c r="GD12" s="3">
        <v>1</v>
      </c>
      <c r="GE12" s="3"/>
      <c r="GF12" s="3"/>
      <c r="GG12" s="3"/>
      <c r="GH12" s="3">
        <v>1</v>
      </c>
      <c r="GI12" s="3"/>
      <c r="GJ12" s="3">
        <v>1</v>
      </c>
      <c r="GK12" s="3"/>
      <c r="GL12" s="3"/>
      <c r="GM12" s="3"/>
      <c r="GN12" s="3">
        <v>1</v>
      </c>
      <c r="GO12" s="3"/>
      <c r="GP12" s="3">
        <v>1</v>
      </c>
      <c r="GQ12" s="3"/>
      <c r="GR12" s="3"/>
      <c r="GS12" s="3"/>
      <c r="GT12" s="3">
        <v>1</v>
      </c>
      <c r="GU12" s="3"/>
      <c r="GV12" s="3">
        <v>1</v>
      </c>
      <c r="GW12" s="3"/>
      <c r="GX12" s="3"/>
      <c r="GY12" s="3"/>
      <c r="GZ12" s="3">
        <v>1</v>
      </c>
      <c r="HA12" s="3"/>
      <c r="HB12" s="3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/>
      <c r="HL12" s="3">
        <v>1</v>
      </c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/>
      <c r="HX12" s="3">
        <v>1</v>
      </c>
      <c r="HY12" s="3"/>
      <c r="HZ12" s="3">
        <v>1</v>
      </c>
      <c r="IA12" s="3"/>
      <c r="IB12" s="3"/>
      <c r="IC12" s="3"/>
      <c r="ID12" s="3">
        <v>1</v>
      </c>
      <c r="IE12" s="3"/>
      <c r="IF12" s="3">
        <v>1</v>
      </c>
      <c r="IG12" s="3"/>
      <c r="IH12" s="3"/>
      <c r="II12" s="3"/>
      <c r="IJ12" s="3">
        <v>1</v>
      </c>
      <c r="IK12" s="3"/>
      <c r="IL12" s="3">
        <v>1</v>
      </c>
      <c r="IM12" s="3"/>
      <c r="IN12" s="3"/>
      <c r="IO12" s="3"/>
      <c r="IP12" s="3">
        <v>1</v>
      </c>
      <c r="IQ12" s="3"/>
      <c r="IR12" s="3">
        <v>1</v>
      </c>
      <c r="IS12" s="3"/>
      <c r="IT12" s="3"/>
    </row>
    <row r="13" spans="1:254" ht="30.75" thickBot="1">
      <c r="A13" s="1">
        <v>5</v>
      </c>
      <c r="B13" s="23" t="s">
        <v>458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>
      <c r="A14" s="1">
        <v>6</v>
      </c>
      <c r="B14" s="23" t="s">
        <v>459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/>
      <c r="AB14" s="3">
        <v>1</v>
      </c>
      <c r="AC14" s="3"/>
      <c r="AD14" s="3"/>
      <c r="AE14" s="3">
        <v>1</v>
      </c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>
        <v>1</v>
      </c>
      <c r="CD14" s="3"/>
      <c r="CE14" s="3"/>
      <c r="CF14" s="3"/>
      <c r="CG14" s="3">
        <v>1</v>
      </c>
      <c r="CH14" s="3"/>
      <c r="CI14" s="3">
        <v>1</v>
      </c>
      <c r="CJ14" s="3"/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>
        <v>1</v>
      </c>
      <c r="EX14" s="3"/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>
        <v>1</v>
      </c>
      <c r="FP14" s="3"/>
      <c r="FQ14" s="3"/>
      <c r="FR14" s="3"/>
      <c r="FS14" s="3">
        <v>1</v>
      </c>
      <c r="FT14" s="3"/>
      <c r="FU14" s="3">
        <v>1</v>
      </c>
      <c r="FV14" s="3"/>
      <c r="FW14" s="3"/>
      <c r="FX14" s="3"/>
      <c r="FY14" s="3">
        <v>1</v>
      </c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/>
      <c r="GK14" s="3">
        <v>1</v>
      </c>
      <c r="GL14" s="3"/>
      <c r="GM14" s="3">
        <v>1</v>
      </c>
      <c r="GN14" s="3"/>
      <c r="GO14" s="3"/>
      <c r="GP14" s="3"/>
      <c r="GQ14" s="3">
        <v>1</v>
      </c>
      <c r="GR14" s="3"/>
      <c r="GS14" s="3">
        <v>1</v>
      </c>
      <c r="GT14" s="3"/>
      <c r="GU14" s="3"/>
      <c r="GV14" s="3"/>
      <c r="GW14" s="3">
        <v>1</v>
      </c>
      <c r="GX14" s="3"/>
      <c r="GY14" s="3">
        <v>1</v>
      </c>
      <c r="GZ14" s="3"/>
      <c r="HA14" s="3"/>
      <c r="HB14" s="3"/>
      <c r="HC14" s="3">
        <v>1</v>
      </c>
      <c r="HD14" s="3"/>
      <c r="HE14" s="3">
        <v>1</v>
      </c>
      <c r="HF14" s="3"/>
      <c r="HG14" s="3"/>
      <c r="HH14" s="3"/>
      <c r="HI14" s="3">
        <v>1</v>
      </c>
      <c r="HJ14" s="3"/>
      <c r="HK14" s="3">
        <v>1</v>
      </c>
      <c r="HL14" s="3"/>
      <c r="HM14" s="3"/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>
        <v>1</v>
      </c>
      <c r="HX14" s="3"/>
      <c r="HY14" s="3"/>
      <c r="HZ14" s="3"/>
      <c r="IA14" s="3">
        <v>1</v>
      </c>
      <c r="IB14" s="3"/>
      <c r="IC14" s="3">
        <v>1</v>
      </c>
      <c r="ID14" s="3"/>
      <c r="IE14" s="3"/>
      <c r="IF14" s="3"/>
      <c r="IG14" s="3">
        <v>1</v>
      </c>
      <c r="IH14" s="3"/>
      <c r="II14" s="3">
        <v>1</v>
      </c>
      <c r="IJ14" s="3"/>
      <c r="IK14" s="3"/>
      <c r="IL14" s="3"/>
      <c r="IM14" s="3">
        <v>1</v>
      </c>
      <c r="IN14" s="3"/>
      <c r="IO14" s="3">
        <v>1</v>
      </c>
      <c r="IP14" s="3"/>
      <c r="IQ14" s="3"/>
      <c r="IR14" s="3"/>
      <c r="IS14" s="3">
        <v>1</v>
      </c>
      <c r="IT14" s="3"/>
    </row>
    <row r="15" spans="1:254" ht="16.5" thickBot="1">
      <c r="A15" s="1">
        <v>7</v>
      </c>
      <c r="B15" s="23" t="s">
        <v>460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>
      <c r="A16" s="2">
        <v>8</v>
      </c>
      <c r="B16" s="23" t="s">
        <v>461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>
        <v>1</v>
      </c>
      <c r="AQ16" s="3"/>
      <c r="AR16" s="3"/>
      <c r="AS16" s="3"/>
      <c r="AT16" s="3">
        <v>1</v>
      </c>
      <c r="AU16" s="3"/>
      <c r="AV16" s="3">
        <v>1</v>
      </c>
      <c r="AW16" s="3"/>
      <c r="AX16" s="3"/>
      <c r="AY16" s="3"/>
      <c r="AZ16" s="3">
        <v>1</v>
      </c>
      <c r="BA16" s="3"/>
      <c r="BB16" s="3">
        <v>1</v>
      </c>
      <c r="BC16" s="3"/>
      <c r="BD16" s="3"/>
      <c r="BE16" s="3"/>
      <c r="BF16" s="3">
        <v>1</v>
      </c>
      <c r="BG16" s="3"/>
      <c r="BH16" s="3">
        <v>1</v>
      </c>
      <c r="BI16" s="3"/>
      <c r="BJ16" s="3"/>
      <c r="BK16" s="3"/>
      <c r="BL16" s="3">
        <v>1</v>
      </c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/>
      <c r="CD16" s="3">
        <v>1</v>
      </c>
      <c r="CE16" s="3"/>
      <c r="CF16" s="3">
        <v>1</v>
      </c>
      <c r="CG16" s="3"/>
      <c r="CH16" s="3"/>
      <c r="CI16" s="3"/>
      <c r="CJ16" s="3">
        <v>1</v>
      </c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/>
      <c r="CV16" s="3">
        <v>1</v>
      </c>
      <c r="CW16" s="3"/>
      <c r="CX16" s="3">
        <v>1</v>
      </c>
      <c r="CY16" s="3"/>
      <c r="CZ16" s="3"/>
      <c r="DA16" s="3"/>
      <c r="DB16" s="3">
        <v>1</v>
      </c>
      <c r="DC16" s="3"/>
      <c r="DD16" s="3">
        <v>1</v>
      </c>
      <c r="DE16" s="3"/>
      <c r="DF16" s="3"/>
      <c r="DG16" s="3"/>
      <c r="DH16" s="3">
        <v>1</v>
      </c>
      <c r="DI16" s="3"/>
      <c r="DJ16" s="3">
        <v>1</v>
      </c>
      <c r="DK16" s="3"/>
      <c r="DL16" s="3"/>
      <c r="DM16" s="3"/>
      <c r="DN16" s="3">
        <v>1</v>
      </c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/>
      <c r="DZ16" s="3">
        <v>1</v>
      </c>
      <c r="EA16" s="3"/>
      <c r="EB16" s="3">
        <v>1</v>
      </c>
      <c r="EC16" s="3"/>
      <c r="ED16" s="3"/>
      <c r="EE16" s="3"/>
      <c r="EF16" s="3">
        <v>1</v>
      </c>
      <c r="EG16" s="3"/>
      <c r="EH16" s="3">
        <v>1</v>
      </c>
      <c r="EI16" s="3"/>
      <c r="EJ16" s="3"/>
      <c r="EK16" s="3"/>
      <c r="EL16" s="3">
        <v>1</v>
      </c>
      <c r="EM16" s="3"/>
      <c r="EN16" s="3">
        <v>1</v>
      </c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/>
      <c r="EX16" s="3">
        <v>1</v>
      </c>
      <c r="EY16" s="3"/>
      <c r="EZ16" s="3">
        <v>1</v>
      </c>
      <c r="FA16" s="3"/>
      <c r="FB16" s="3"/>
      <c r="FC16" s="3"/>
      <c r="FD16" s="3">
        <v>1</v>
      </c>
      <c r="FE16" s="3"/>
      <c r="FF16" s="3">
        <v>1</v>
      </c>
      <c r="FG16" s="3"/>
      <c r="FH16" s="3"/>
      <c r="FI16" s="3"/>
      <c r="FJ16" s="3">
        <v>1</v>
      </c>
      <c r="FK16" s="3"/>
      <c r="FL16" s="3">
        <v>1</v>
      </c>
      <c r="FM16" s="3"/>
      <c r="FN16" s="3"/>
      <c r="FO16" s="3"/>
      <c r="FP16" s="3">
        <v>1</v>
      </c>
      <c r="FQ16" s="3"/>
      <c r="FR16" s="3">
        <v>1</v>
      </c>
      <c r="FS16" s="3"/>
      <c r="FT16" s="3"/>
      <c r="FU16" s="3"/>
      <c r="FV16" s="3">
        <v>1</v>
      </c>
      <c r="FW16" s="3"/>
      <c r="FX16" s="3">
        <v>1</v>
      </c>
      <c r="FY16" s="3"/>
      <c r="FZ16" s="3"/>
      <c r="GA16" s="3"/>
      <c r="GB16" s="3">
        <v>1</v>
      </c>
      <c r="GC16" s="3"/>
      <c r="GD16" s="3">
        <v>1</v>
      </c>
      <c r="GE16" s="3"/>
      <c r="GF16" s="3"/>
      <c r="GG16" s="3"/>
      <c r="GH16" s="3">
        <v>1</v>
      </c>
      <c r="GI16" s="3"/>
      <c r="GJ16" s="3">
        <v>1</v>
      </c>
      <c r="GK16" s="3"/>
      <c r="GL16" s="3"/>
      <c r="GM16" s="3"/>
      <c r="GN16" s="3">
        <v>1</v>
      </c>
      <c r="GO16" s="3"/>
      <c r="GP16" s="3">
        <v>1</v>
      </c>
      <c r="GQ16" s="3"/>
      <c r="GR16" s="3"/>
      <c r="GS16" s="3"/>
      <c r="GT16" s="3">
        <v>1</v>
      </c>
      <c r="GU16" s="3"/>
      <c r="GV16" s="3">
        <v>1</v>
      </c>
      <c r="GW16" s="3"/>
      <c r="GX16" s="3"/>
      <c r="GY16" s="3"/>
      <c r="GZ16" s="3">
        <v>1</v>
      </c>
      <c r="HA16" s="3"/>
      <c r="HB16" s="3">
        <v>1</v>
      </c>
      <c r="HC16" s="3"/>
      <c r="HD16" s="3"/>
      <c r="HE16" s="3"/>
      <c r="HF16" s="3">
        <v>1</v>
      </c>
      <c r="HG16" s="3"/>
      <c r="HH16" s="3">
        <v>1</v>
      </c>
      <c r="HI16" s="3"/>
      <c r="HJ16" s="3"/>
      <c r="HK16" s="3"/>
      <c r="HL16" s="3">
        <v>1</v>
      </c>
      <c r="HM16" s="3"/>
      <c r="HN16" s="3">
        <v>1</v>
      </c>
      <c r="HO16" s="3"/>
      <c r="HP16" s="3"/>
      <c r="HQ16" s="3"/>
      <c r="HR16" s="3">
        <v>1</v>
      </c>
      <c r="HS16" s="3"/>
      <c r="HT16" s="3">
        <v>1</v>
      </c>
      <c r="HU16" s="3"/>
      <c r="HV16" s="3"/>
      <c r="HW16" s="3"/>
      <c r="HX16" s="3">
        <v>1</v>
      </c>
      <c r="HY16" s="3"/>
      <c r="HZ16" s="3">
        <v>1</v>
      </c>
      <c r="IA16" s="3"/>
      <c r="IB16" s="3"/>
      <c r="IC16" s="3"/>
      <c r="ID16" s="3">
        <v>1</v>
      </c>
      <c r="IE16" s="3"/>
      <c r="IF16" s="3">
        <v>1</v>
      </c>
      <c r="IG16" s="3"/>
      <c r="IH16" s="3"/>
      <c r="II16" s="3"/>
      <c r="IJ16" s="3">
        <v>1</v>
      </c>
      <c r="IK16" s="3"/>
      <c r="IL16" s="3">
        <v>1</v>
      </c>
      <c r="IM16" s="3"/>
      <c r="IN16" s="3"/>
      <c r="IO16" s="3"/>
      <c r="IP16" s="3">
        <v>1</v>
      </c>
      <c r="IQ16" s="3"/>
      <c r="IR16" s="3">
        <v>1</v>
      </c>
      <c r="IS16" s="3"/>
      <c r="IT16" s="3"/>
    </row>
    <row r="17" spans="1:254" ht="15.75" thickBot="1">
      <c r="A17" s="2">
        <v>9</v>
      </c>
      <c r="B17" s="23" t="s">
        <v>462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>
      <c r="A18" s="2">
        <v>10</v>
      </c>
      <c r="B18" s="23" t="s">
        <v>463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ht="14.25" customHeight="1" thickBot="1">
      <c r="A19" s="2">
        <v>11</v>
      </c>
      <c r="B19" s="23" t="s">
        <v>464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75" thickBot="1">
      <c r="A20" s="2">
        <v>12</v>
      </c>
      <c r="B20" s="23" t="s">
        <v>465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ht="15.75" thickBot="1">
      <c r="A21" s="2">
        <v>13</v>
      </c>
      <c r="B21" s="23" t="s">
        <v>466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ht="15.75" thickBot="1">
      <c r="A22" s="2">
        <v>14</v>
      </c>
      <c r="B22" s="23" t="s">
        <v>467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3.5" customHeight="1" thickBot="1">
      <c r="A23" s="2">
        <v>15</v>
      </c>
      <c r="B23" s="23" t="s">
        <v>468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ht="15.75" thickBot="1">
      <c r="A24" s="2">
        <v>16</v>
      </c>
      <c r="B24" s="23" t="s">
        <v>469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3"/>
      <c r="FM24" s="3">
        <v>1</v>
      </c>
      <c r="FN24" s="3"/>
      <c r="FO24" s="3">
        <v>1</v>
      </c>
      <c r="FP24" s="3"/>
      <c r="FQ24" s="3"/>
      <c r="FR24" s="3"/>
      <c r="FS24" s="3">
        <v>1</v>
      </c>
      <c r="FT24" s="3"/>
      <c r="FU24" s="3">
        <v>1</v>
      </c>
      <c r="FV24" s="3"/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>
        <v>1</v>
      </c>
      <c r="GN24" s="3"/>
      <c r="GO24" s="3"/>
      <c r="GP24" s="3"/>
      <c r="GQ24" s="3">
        <v>1</v>
      </c>
      <c r="GR24" s="3"/>
      <c r="GS24" s="3">
        <v>1</v>
      </c>
      <c r="GT24" s="3"/>
      <c r="GU24" s="3"/>
      <c r="GV24" s="3"/>
      <c r="GW24" s="3">
        <v>1</v>
      </c>
      <c r="GX24" s="3"/>
      <c r="GY24" s="3">
        <v>1</v>
      </c>
      <c r="GZ24" s="3"/>
      <c r="HA24" s="3"/>
      <c r="HB24" s="3"/>
      <c r="HC24" s="3">
        <v>1</v>
      </c>
      <c r="HD24" s="3"/>
      <c r="HE24" s="3">
        <v>1</v>
      </c>
      <c r="HF24" s="3"/>
      <c r="HG24" s="3"/>
      <c r="HH24" s="3"/>
      <c r="HI24" s="3">
        <v>1</v>
      </c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/>
      <c r="HU24" s="3">
        <v>1</v>
      </c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/>
      <c r="IG24" s="3">
        <v>1</v>
      </c>
      <c r="IH24" s="3"/>
      <c r="II24" s="3">
        <v>1</v>
      </c>
      <c r="IJ24" s="3"/>
      <c r="IK24" s="3"/>
      <c r="IL24" s="3"/>
      <c r="IM24" s="3">
        <v>1</v>
      </c>
      <c r="IN24" s="3"/>
      <c r="IO24" s="3">
        <v>1</v>
      </c>
      <c r="IP24" s="3"/>
      <c r="IQ24" s="3"/>
      <c r="IR24" s="3"/>
      <c r="IS24" s="3">
        <v>1</v>
      </c>
      <c r="IT24" s="3"/>
    </row>
    <row r="25" spans="1:254" ht="15.75" thickBot="1">
      <c r="A25" s="24">
        <v>17</v>
      </c>
      <c r="B25" s="23" t="s">
        <v>470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3.5" customHeight="1" thickBot="1">
      <c r="A26" s="24">
        <v>18</v>
      </c>
      <c r="B26" s="23" t="s">
        <v>471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ht="13.5" customHeight="1" thickBot="1">
      <c r="A27" s="24">
        <v>19</v>
      </c>
      <c r="B27" s="23" t="s">
        <v>472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3.5" customHeight="1" thickBot="1">
      <c r="A28" s="24">
        <v>20</v>
      </c>
      <c r="B28" s="27" t="s">
        <v>473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ht="13.5" customHeight="1">
      <c r="A29" s="26">
        <v>23</v>
      </c>
      <c r="B29" s="28" t="s">
        <v>474</v>
      </c>
      <c r="C29" s="3">
        <v>1</v>
      </c>
      <c r="D29" s="31"/>
      <c r="E29" s="3"/>
      <c r="F29" s="3">
        <v>1</v>
      </c>
      <c r="G29" s="31"/>
      <c r="H29" s="3"/>
      <c r="I29" s="3">
        <v>1</v>
      </c>
      <c r="J29" s="3"/>
      <c r="K29" s="3"/>
      <c r="L29" s="31">
        <v>1</v>
      </c>
      <c r="M29" s="3"/>
      <c r="N29" s="3"/>
      <c r="O29" s="3">
        <v>1</v>
      </c>
      <c r="P29" s="3"/>
      <c r="Q29" s="3"/>
      <c r="R29" s="3">
        <v>1</v>
      </c>
      <c r="S29" s="31"/>
      <c r="T29" s="3"/>
      <c r="U29" s="3">
        <v>1</v>
      </c>
      <c r="V29" s="31"/>
      <c r="W29" s="3"/>
      <c r="X29" s="3">
        <v>1</v>
      </c>
      <c r="Y29" s="3"/>
      <c r="Z29" s="3"/>
      <c r="AA29" s="31">
        <v>1</v>
      </c>
      <c r="AB29" s="3"/>
      <c r="AC29" s="3"/>
      <c r="AD29" s="3">
        <v>1</v>
      </c>
      <c r="AE29" s="31"/>
      <c r="AF29" s="3"/>
      <c r="AG29" s="3">
        <v>1</v>
      </c>
      <c r="AH29" s="31"/>
      <c r="AI29" s="3"/>
      <c r="AJ29" s="3">
        <v>1</v>
      </c>
      <c r="AK29" s="31"/>
      <c r="AL29" s="3"/>
      <c r="AM29" s="3">
        <v>1</v>
      </c>
      <c r="AN29" s="31"/>
      <c r="AO29" s="3"/>
      <c r="AP29" s="3">
        <v>1</v>
      </c>
      <c r="AQ29" s="31"/>
      <c r="AR29" s="3"/>
      <c r="AS29" s="3">
        <v>1</v>
      </c>
      <c r="AT29" s="31"/>
      <c r="AU29" s="3"/>
      <c r="AV29" s="3">
        <v>1</v>
      </c>
      <c r="AW29" s="31"/>
      <c r="AX29" s="3"/>
      <c r="AY29" s="3">
        <v>1</v>
      </c>
      <c r="AZ29" s="31"/>
      <c r="BA29" s="3"/>
      <c r="BB29" s="3">
        <v>1</v>
      </c>
      <c r="BC29" s="31"/>
      <c r="BD29" s="3"/>
      <c r="BE29" s="3">
        <v>1</v>
      </c>
      <c r="BF29" s="31"/>
      <c r="BG29" s="3"/>
      <c r="BH29" s="3">
        <v>1</v>
      </c>
      <c r="BI29" s="31"/>
      <c r="BJ29" s="3"/>
      <c r="BK29" s="3">
        <v>1</v>
      </c>
      <c r="BL29" s="31"/>
      <c r="BM29" s="3"/>
      <c r="BN29" s="3">
        <v>1</v>
      </c>
      <c r="BO29" s="31"/>
      <c r="BP29" s="3"/>
      <c r="BQ29" s="3">
        <v>1</v>
      </c>
      <c r="BR29" s="31"/>
      <c r="BS29" s="3"/>
      <c r="BT29" s="3">
        <v>1</v>
      </c>
      <c r="BU29" s="31"/>
      <c r="BV29" s="3"/>
      <c r="BW29" s="3">
        <v>1</v>
      </c>
      <c r="BX29" s="31"/>
      <c r="BY29" s="3"/>
      <c r="BZ29" s="3">
        <v>1</v>
      </c>
      <c r="CA29" s="31"/>
      <c r="CB29" s="3"/>
      <c r="CC29" s="3">
        <v>1</v>
      </c>
      <c r="CD29" s="31"/>
      <c r="CE29" s="3"/>
      <c r="CF29" s="3">
        <v>1</v>
      </c>
      <c r="CG29" s="31"/>
      <c r="CH29" s="3"/>
      <c r="CI29" s="3">
        <v>1</v>
      </c>
      <c r="CJ29" s="31"/>
      <c r="CK29" s="3"/>
      <c r="CL29" s="3">
        <v>1</v>
      </c>
      <c r="CM29" s="31"/>
      <c r="CN29" s="3"/>
      <c r="CO29" s="3">
        <v>1</v>
      </c>
      <c r="CP29" s="31"/>
      <c r="CQ29" s="3"/>
      <c r="CR29" s="3">
        <v>1</v>
      </c>
      <c r="CS29" s="31"/>
      <c r="CT29" s="3"/>
      <c r="CU29" s="3">
        <v>1</v>
      </c>
      <c r="CV29" s="31"/>
      <c r="CW29" s="3"/>
      <c r="CX29" s="3">
        <v>1</v>
      </c>
      <c r="CY29" s="31"/>
      <c r="CZ29" s="3"/>
      <c r="DA29" s="3">
        <v>1</v>
      </c>
      <c r="DB29" s="31"/>
      <c r="DC29" s="3"/>
      <c r="DD29" s="3">
        <v>1</v>
      </c>
      <c r="DE29" s="31"/>
      <c r="DF29" s="3"/>
      <c r="DG29" s="3">
        <v>1</v>
      </c>
      <c r="DH29" s="31"/>
      <c r="DI29" s="3"/>
      <c r="DJ29" s="3">
        <v>1</v>
      </c>
      <c r="DK29" s="31"/>
      <c r="DL29" s="3"/>
      <c r="DM29" s="3">
        <v>1</v>
      </c>
      <c r="DN29" s="31"/>
      <c r="DO29" s="3"/>
      <c r="DP29" s="3">
        <v>1</v>
      </c>
      <c r="DQ29" s="31"/>
      <c r="DR29" s="3"/>
      <c r="DS29" s="3">
        <v>1</v>
      </c>
      <c r="DT29" s="31"/>
      <c r="DU29" s="3"/>
      <c r="DV29" s="3">
        <v>1</v>
      </c>
      <c r="DW29" s="31"/>
      <c r="DX29" s="3"/>
      <c r="DY29" s="3">
        <v>1</v>
      </c>
      <c r="DZ29" s="31"/>
      <c r="EA29" s="3"/>
      <c r="EB29" s="3">
        <v>1</v>
      </c>
      <c r="EC29" s="31"/>
      <c r="ED29" s="3"/>
      <c r="EE29" s="3">
        <v>1</v>
      </c>
      <c r="EF29" s="31"/>
      <c r="EG29" s="3"/>
      <c r="EH29" s="3">
        <v>1</v>
      </c>
      <c r="EI29" s="31"/>
      <c r="EJ29" s="3"/>
      <c r="EK29" s="3">
        <v>1</v>
      </c>
      <c r="EL29" s="31"/>
      <c r="EM29" s="3"/>
      <c r="EN29" s="3">
        <v>1</v>
      </c>
      <c r="EO29" s="31"/>
      <c r="EP29" s="3"/>
      <c r="EQ29" s="3">
        <v>1</v>
      </c>
      <c r="ER29" s="31"/>
      <c r="ES29" s="3"/>
      <c r="ET29" s="3">
        <v>1</v>
      </c>
      <c r="EU29" s="31"/>
      <c r="EV29" s="3"/>
      <c r="EW29" s="3">
        <v>1</v>
      </c>
      <c r="EX29" s="31"/>
      <c r="EY29" s="3"/>
      <c r="EZ29" s="3">
        <v>1</v>
      </c>
      <c r="FA29" s="31"/>
      <c r="FB29" s="3"/>
      <c r="FC29" s="3">
        <v>1</v>
      </c>
      <c r="FD29" s="31"/>
      <c r="FE29" s="3"/>
      <c r="FF29" s="3">
        <v>1</v>
      </c>
      <c r="FG29" s="31"/>
      <c r="FH29" s="3"/>
      <c r="FI29" s="3">
        <v>1</v>
      </c>
      <c r="FJ29" s="31"/>
      <c r="FK29" s="3"/>
      <c r="FL29" s="3">
        <v>1</v>
      </c>
      <c r="FM29" s="31"/>
      <c r="FN29" s="3"/>
      <c r="FO29" s="3">
        <v>1</v>
      </c>
      <c r="FP29" s="31"/>
      <c r="FQ29" s="3"/>
      <c r="FR29" s="3">
        <v>1</v>
      </c>
      <c r="FS29" s="31"/>
      <c r="FT29" s="3"/>
      <c r="FU29" s="3">
        <v>1</v>
      </c>
      <c r="FV29" s="31"/>
      <c r="FW29" s="3"/>
      <c r="FX29" s="3">
        <v>1</v>
      </c>
      <c r="FY29" s="31"/>
      <c r="FZ29" s="3"/>
      <c r="GA29" s="3">
        <v>1</v>
      </c>
      <c r="GB29" s="31"/>
      <c r="GC29" s="3"/>
      <c r="GD29" s="3">
        <v>1</v>
      </c>
      <c r="GE29" s="31"/>
      <c r="GF29" s="3"/>
      <c r="GG29" s="3">
        <v>1</v>
      </c>
      <c r="GH29" s="31"/>
      <c r="GI29" s="3"/>
      <c r="GJ29" s="3">
        <v>1</v>
      </c>
      <c r="GK29" s="31"/>
      <c r="GL29" s="3"/>
      <c r="GM29" s="3">
        <v>1</v>
      </c>
      <c r="GN29" s="31"/>
      <c r="GO29" s="3"/>
      <c r="GP29" s="3">
        <v>1</v>
      </c>
      <c r="GQ29" s="31"/>
      <c r="GR29" s="3"/>
      <c r="GS29" s="3">
        <v>1</v>
      </c>
      <c r="GT29" s="31"/>
      <c r="GU29" s="3"/>
      <c r="GV29" s="3">
        <v>1</v>
      </c>
      <c r="GW29" s="31"/>
      <c r="GX29" s="3"/>
      <c r="GY29" s="3">
        <v>1</v>
      </c>
      <c r="GZ29" s="31"/>
      <c r="HA29" s="3"/>
      <c r="HB29" s="3">
        <v>1</v>
      </c>
      <c r="HC29" s="31"/>
      <c r="HD29" s="3"/>
      <c r="HE29" s="3">
        <v>1</v>
      </c>
      <c r="HF29" s="31"/>
      <c r="HG29" s="3"/>
      <c r="HH29" s="3">
        <v>1</v>
      </c>
      <c r="HI29" s="31"/>
      <c r="HJ29" s="3"/>
      <c r="HK29" s="3">
        <v>1</v>
      </c>
      <c r="HL29" s="31"/>
      <c r="HM29" s="3"/>
      <c r="HN29" s="3">
        <v>1</v>
      </c>
      <c r="HO29" s="31"/>
      <c r="HP29" s="3"/>
      <c r="HQ29" s="3">
        <v>1</v>
      </c>
      <c r="HR29" s="31"/>
      <c r="HS29" s="3"/>
      <c r="HT29" s="3">
        <v>1</v>
      </c>
      <c r="HU29" s="31"/>
      <c r="HV29" s="3"/>
      <c r="HW29" s="3">
        <v>1</v>
      </c>
      <c r="HX29" s="31"/>
      <c r="HY29" s="3"/>
      <c r="HZ29" s="3">
        <v>1</v>
      </c>
      <c r="IA29" s="31"/>
      <c r="IB29" s="3"/>
      <c r="IC29" s="3">
        <v>1</v>
      </c>
      <c r="ID29" s="31"/>
      <c r="IE29" s="3"/>
      <c r="IF29" s="3">
        <v>1</v>
      </c>
      <c r="IG29" s="31"/>
      <c r="IH29" s="3"/>
      <c r="II29" s="3">
        <v>1</v>
      </c>
      <c r="IJ29" s="31"/>
      <c r="IK29" s="3"/>
      <c r="IL29" s="3">
        <v>1</v>
      </c>
      <c r="IM29" s="31"/>
      <c r="IN29" s="3"/>
      <c r="IO29" s="3">
        <v>1</v>
      </c>
      <c r="IP29" s="31"/>
      <c r="IQ29" s="3"/>
      <c r="IR29" s="3">
        <v>1</v>
      </c>
      <c r="IS29" s="31"/>
      <c r="IT29" s="3"/>
    </row>
    <row r="30" spans="1:254" ht="13.5" customHeight="1">
      <c r="A30" s="26">
        <v>22</v>
      </c>
      <c r="B30" s="29" t="s">
        <v>475</v>
      </c>
      <c r="C30" s="3">
        <v>1</v>
      </c>
      <c r="D30" s="3"/>
      <c r="E30" s="3"/>
      <c r="F30" s="3">
        <v>1</v>
      </c>
      <c r="G30" s="31"/>
      <c r="H30" s="3"/>
      <c r="I30" s="3">
        <v>1</v>
      </c>
      <c r="J30" s="3"/>
      <c r="K30" s="3"/>
      <c r="L30" s="31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1"/>
      <c r="W30" s="3"/>
      <c r="X30" s="3">
        <v>1</v>
      </c>
      <c r="Y30" s="3"/>
      <c r="Z30" s="3"/>
      <c r="AA30" s="31">
        <v>1</v>
      </c>
      <c r="AB30" s="3"/>
      <c r="AC30" s="3"/>
      <c r="AD30" s="3">
        <v>1</v>
      </c>
      <c r="AE30" s="3"/>
      <c r="AF30" s="3"/>
      <c r="AG30" s="3">
        <v>1</v>
      </c>
      <c r="AH30" s="31"/>
      <c r="AI30" s="3"/>
      <c r="AJ30" s="3">
        <v>1</v>
      </c>
      <c r="AK30" s="3"/>
      <c r="AL30" s="3"/>
      <c r="AM30" s="3">
        <v>1</v>
      </c>
      <c r="AN30" s="31"/>
      <c r="AO30" s="3"/>
      <c r="AP30" s="3">
        <v>1</v>
      </c>
      <c r="AQ30" s="3"/>
      <c r="AR30" s="3"/>
      <c r="AS30" s="3">
        <v>1</v>
      </c>
      <c r="AT30" s="31"/>
      <c r="AU30" s="3"/>
      <c r="AV30" s="3">
        <v>1</v>
      </c>
      <c r="AW30" s="3"/>
      <c r="AX30" s="3"/>
      <c r="AY30" s="3">
        <v>1</v>
      </c>
      <c r="AZ30" s="31"/>
      <c r="BA30" s="3"/>
      <c r="BB30" s="3">
        <v>1</v>
      </c>
      <c r="BC30" s="3"/>
      <c r="BD30" s="3"/>
      <c r="BE30" s="3">
        <v>1</v>
      </c>
      <c r="BF30" s="31"/>
      <c r="BG30" s="3"/>
      <c r="BH30" s="3">
        <v>1</v>
      </c>
      <c r="BI30" s="3"/>
      <c r="BJ30" s="3"/>
      <c r="BK30" s="3">
        <v>1</v>
      </c>
      <c r="BL30" s="31"/>
      <c r="BM30" s="3"/>
      <c r="BN30" s="3">
        <v>1</v>
      </c>
      <c r="BO30" s="3"/>
      <c r="BP30" s="3"/>
      <c r="BQ30" s="3">
        <v>1</v>
      </c>
      <c r="BR30" s="31"/>
      <c r="BS30" s="3"/>
      <c r="BT30" s="3">
        <v>1</v>
      </c>
      <c r="BU30" s="3"/>
      <c r="BV30" s="3"/>
      <c r="BW30" s="3">
        <v>1</v>
      </c>
      <c r="BX30" s="31"/>
      <c r="BY30" s="3"/>
      <c r="BZ30" s="3">
        <v>1</v>
      </c>
      <c r="CA30" s="3"/>
      <c r="CB30" s="3"/>
      <c r="CC30" s="3">
        <v>1</v>
      </c>
      <c r="CD30" s="31"/>
      <c r="CE30" s="3"/>
      <c r="CF30" s="3">
        <v>1</v>
      </c>
      <c r="CG30" s="3"/>
      <c r="CH30" s="3"/>
      <c r="CI30" s="3">
        <v>1</v>
      </c>
      <c r="CJ30" s="31"/>
      <c r="CK30" s="3"/>
      <c r="CL30" s="3">
        <v>1</v>
      </c>
      <c r="CM30" s="3"/>
      <c r="CN30" s="3"/>
      <c r="CO30" s="3">
        <v>1</v>
      </c>
      <c r="CP30" s="31"/>
      <c r="CQ30" s="3"/>
      <c r="CR30" s="3">
        <v>1</v>
      </c>
      <c r="CS30" s="3"/>
      <c r="CT30" s="3"/>
      <c r="CU30" s="3">
        <v>1</v>
      </c>
      <c r="CV30" s="31"/>
      <c r="CW30" s="3"/>
      <c r="CX30" s="3">
        <v>1</v>
      </c>
      <c r="CY30" s="3"/>
      <c r="CZ30" s="3"/>
      <c r="DA30" s="3">
        <v>1</v>
      </c>
      <c r="DB30" s="31"/>
      <c r="DC30" s="3"/>
      <c r="DD30" s="3">
        <v>1</v>
      </c>
      <c r="DE30" s="3"/>
      <c r="DF30" s="3"/>
      <c r="DG30" s="3">
        <v>1</v>
      </c>
      <c r="DH30" s="31"/>
      <c r="DI30" s="3"/>
      <c r="DJ30" s="3">
        <v>1</v>
      </c>
      <c r="DK30" s="3"/>
      <c r="DL30" s="3"/>
      <c r="DM30" s="3">
        <v>1</v>
      </c>
      <c r="DN30" s="31"/>
      <c r="DO30" s="3"/>
      <c r="DP30" s="3">
        <v>1</v>
      </c>
      <c r="DQ30" s="3"/>
      <c r="DR30" s="3"/>
      <c r="DS30" s="3">
        <v>1</v>
      </c>
      <c r="DT30" s="31"/>
      <c r="DU30" s="3"/>
      <c r="DV30" s="3">
        <v>1</v>
      </c>
      <c r="DW30" s="3"/>
      <c r="DX30" s="3"/>
      <c r="DY30" s="3">
        <v>1</v>
      </c>
      <c r="DZ30" s="31"/>
      <c r="EA30" s="3"/>
      <c r="EB30" s="3">
        <v>1</v>
      </c>
      <c r="EC30" s="3"/>
      <c r="ED30" s="3"/>
      <c r="EE30" s="3">
        <v>1</v>
      </c>
      <c r="EF30" s="31"/>
      <c r="EG30" s="3"/>
      <c r="EH30" s="3">
        <v>1</v>
      </c>
      <c r="EI30" s="3"/>
      <c r="EJ30" s="3"/>
      <c r="EK30" s="3">
        <v>1</v>
      </c>
      <c r="EL30" s="31"/>
      <c r="EM30" s="3"/>
      <c r="EN30" s="3">
        <v>1</v>
      </c>
      <c r="EO30" s="3"/>
      <c r="EP30" s="3"/>
      <c r="EQ30" s="3">
        <v>1</v>
      </c>
      <c r="ER30" s="31"/>
      <c r="ES30" s="3"/>
      <c r="ET30" s="3">
        <v>1</v>
      </c>
      <c r="EU30" s="3"/>
      <c r="EV30" s="3"/>
      <c r="EW30" s="3">
        <v>1</v>
      </c>
      <c r="EX30" s="31"/>
      <c r="EY30" s="3"/>
      <c r="EZ30" s="3">
        <v>1</v>
      </c>
      <c r="FA30" s="3"/>
      <c r="FB30" s="3"/>
      <c r="FC30" s="3">
        <v>1</v>
      </c>
      <c r="FD30" s="31"/>
      <c r="FE30" s="3"/>
      <c r="FF30" s="3">
        <v>1</v>
      </c>
      <c r="FG30" s="3"/>
      <c r="FH30" s="3"/>
      <c r="FI30" s="3">
        <v>1</v>
      </c>
      <c r="FJ30" s="31"/>
      <c r="FK30" s="3"/>
      <c r="FL30" s="3">
        <v>1</v>
      </c>
      <c r="FM30" s="3"/>
      <c r="FN30" s="3"/>
      <c r="FO30" s="3">
        <v>1</v>
      </c>
      <c r="FP30" s="31"/>
      <c r="FQ30" s="3"/>
      <c r="FR30" s="3">
        <v>1</v>
      </c>
      <c r="FS30" s="3"/>
      <c r="FT30" s="3"/>
      <c r="FU30" s="3">
        <v>1</v>
      </c>
      <c r="FV30" s="31"/>
      <c r="FW30" s="3"/>
      <c r="FX30" s="3">
        <v>1</v>
      </c>
      <c r="FY30" s="3"/>
      <c r="FZ30" s="3"/>
      <c r="GA30" s="3">
        <v>1</v>
      </c>
      <c r="GB30" s="31"/>
      <c r="GC30" s="3"/>
      <c r="GD30" s="3">
        <v>1</v>
      </c>
      <c r="GE30" s="3"/>
      <c r="GF30" s="3"/>
      <c r="GG30" s="3">
        <v>1</v>
      </c>
      <c r="GH30" s="31"/>
      <c r="GI30" s="3"/>
      <c r="GJ30" s="3">
        <v>1</v>
      </c>
      <c r="GK30" s="3"/>
      <c r="GL30" s="3"/>
      <c r="GM30" s="3">
        <v>1</v>
      </c>
      <c r="GN30" s="31"/>
      <c r="GO30" s="3"/>
      <c r="GP30" s="3">
        <v>1</v>
      </c>
      <c r="GQ30" s="3"/>
      <c r="GR30" s="3"/>
      <c r="GS30" s="3">
        <v>1</v>
      </c>
      <c r="GT30" s="31"/>
      <c r="GU30" s="3"/>
      <c r="GV30" s="3">
        <v>1</v>
      </c>
      <c r="GW30" s="3"/>
      <c r="GX30" s="3"/>
      <c r="GY30" s="3">
        <v>1</v>
      </c>
      <c r="GZ30" s="31"/>
      <c r="HA30" s="3"/>
      <c r="HB30" s="3">
        <v>1</v>
      </c>
      <c r="HC30" s="3"/>
      <c r="HD30" s="3"/>
      <c r="HE30" s="3">
        <v>1</v>
      </c>
      <c r="HF30" s="31"/>
      <c r="HG30" s="3"/>
      <c r="HH30" s="3">
        <v>1</v>
      </c>
      <c r="HI30" s="3"/>
      <c r="HJ30" s="3"/>
      <c r="HK30" s="3">
        <v>1</v>
      </c>
      <c r="HL30" s="31"/>
      <c r="HM30" s="3"/>
      <c r="HN30" s="3">
        <v>1</v>
      </c>
      <c r="HO30" s="3"/>
      <c r="HP30" s="3"/>
      <c r="HQ30" s="3">
        <v>1</v>
      </c>
      <c r="HR30" s="31"/>
      <c r="HS30" s="3"/>
      <c r="HT30" s="3">
        <v>1</v>
      </c>
      <c r="HU30" s="3"/>
      <c r="HV30" s="3"/>
      <c r="HW30" s="3">
        <v>1</v>
      </c>
      <c r="HX30" s="31"/>
      <c r="HY30" s="3"/>
      <c r="HZ30" s="3">
        <v>1</v>
      </c>
      <c r="IA30" s="3"/>
      <c r="IB30" s="3"/>
      <c r="IC30" s="3">
        <v>1</v>
      </c>
      <c r="ID30" s="31"/>
      <c r="IE30" s="3"/>
      <c r="IF30" s="3">
        <v>1</v>
      </c>
      <c r="IG30" s="3"/>
      <c r="IH30" s="3"/>
      <c r="II30" s="3">
        <v>1</v>
      </c>
      <c r="IJ30" s="31"/>
      <c r="IK30" s="3"/>
      <c r="IL30" s="3">
        <v>1</v>
      </c>
      <c r="IM30" s="3"/>
      <c r="IN30" s="3"/>
      <c r="IO30" s="3">
        <v>1</v>
      </c>
      <c r="IP30" s="31"/>
      <c r="IQ30" s="3"/>
      <c r="IR30" s="3">
        <v>1</v>
      </c>
      <c r="IS30" s="3"/>
      <c r="IT30" s="3"/>
    </row>
    <row r="31" spans="1:254" ht="13.5" customHeight="1" thickBot="1">
      <c r="A31" s="26">
        <v>23</v>
      </c>
      <c r="B31" s="30" t="s">
        <v>476</v>
      </c>
      <c r="C31" s="3">
        <v>1</v>
      </c>
      <c r="D31" s="3"/>
      <c r="E31" s="3"/>
      <c r="F31" s="3"/>
      <c r="G31" s="31">
        <v>1</v>
      </c>
      <c r="H31" s="3"/>
      <c r="I31" s="31">
        <v>1</v>
      </c>
      <c r="J31" s="3"/>
      <c r="K31" s="3"/>
      <c r="L31" s="31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/>
      <c r="V31" s="31">
        <v>1</v>
      </c>
      <c r="W31" s="3"/>
      <c r="X31" s="31">
        <v>1</v>
      </c>
      <c r="Y31" s="3"/>
      <c r="Z31" s="3"/>
      <c r="AA31" s="31">
        <v>1</v>
      </c>
      <c r="AB31" s="3"/>
      <c r="AC31" s="3"/>
      <c r="AD31" s="3">
        <v>1</v>
      </c>
      <c r="AE31" s="3"/>
      <c r="AF31" s="3"/>
      <c r="AG31" s="3"/>
      <c r="AH31" s="31">
        <v>1</v>
      </c>
      <c r="AI31" s="3"/>
      <c r="AJ31" s="3">
        <v>1</v>
      </c>
      <c r="AK31" s="3"/>
      <c r="AL31" s="3"/>
      <c r="AM31" s="3"/>
      <c r="AN31" s="31">
        <v>1</v>
      </c>
      <c r="AO31" s="3"/>
      <c r="AP31" s="3">
        <v>1</v>
      </c>
      <c r="AQ31" s="3"/>
      <c r="AR31" s="3"/>
      <c r="AS31" s="3"/>
      <c r="AT31" s="31">
        <v>1</v>
      </c>
      <c r="AU31" s="3"/>
      <c r="AV31" s="3">
        <v>1</v>
      </c>
      <c r="AW31" s="3"/>
      <c r="AX31" s="3"/>
      <c r="AY31" s="3"/>
      <c r="AZ31" s="31">
        <v>1</v>
      </c>
      <c r="BA31" s="3"/>
      <c r="BB31" s="3">
        <v>1</v>
      </c>
      <c r="BC31" s="3"/>
      <c r="BD31" s="3"/>
      <c r="BE31" s="3"/>
      <c r="BF31" s="31">
        <v>1</v>
      </c>
      <c r="BG31" s="3"/>
      <c r="BH31" s="3">
        <v>1</v>
      </c>
      <c r="BI31" s="3"/>
      <c r="BJ31" s="3"/>
      <c r="BK31" s="3"/>
      <c r="BL31" s="31">
        <v>1</v>
      </c>
      <c r="BM31" s="3"/>
      <c r="BN31" s="3">
        <v>1</v>
      </c>
      <c r="BO31" s="3"/>
      <c r="BP31" s="3"/>
      <c r="BQ31" s="3"/>
      <c r="BR31" s="31">
        <v>1</v>
      </c>
      <c r="BS31" s="3"/>
      <c r="BT31" s="3">
        <v>1</v>
      </c>
      <c r="BU31" s="3"/>
      <c r="BV31" s="3"/>
      <c r="BW31" s="3"/>
      <c r="BX31" s="31">
        <v>1</v>
      </c>
      <c r="BY31" s="3"/>
      <c r="BZ31" s="3">
        <v>1</v>
      </c>
      <c r="CA31" s="3"/>
      <c r="CB31" s="3"/>
      <c r="CC31" s="3"/>
      <c r="CD31" s="31">
        <v>1</v>
      </c>
      <c r="CE31" s="3"/>
      <c r="CF31" s="3">
        <v>1</v>
      </c>
      <c r="CG31" s="3"/>
      <c r="CH31" s="3"/>
      <c r="CI31" s="3"/>
      <c r="CJ31" s="31">
        <v>1</v>
      </c>
      <c r="CK31" s="3"/>
      <c r="CL31" s="3">
        <v>1</v>
      </c>
      <c r="CM31" s="3"/>
      <c r="CN31" s="3"/>
      <c r="CO31" s="3"/>
      <c r="CP31" s="31">
        <v>1</v>
      </c>
      <c r="CQ31" s="3"/>
      <c r="CR31" s="3">
        <v>1</v>
      </c>
      <c r="CS31" s="3"/>
      <c r="CT31" s="3"/>
      <c r="CU31" s="3"/>
      <c r="CV31" s="31">
        <v>1</v>
      </c>
      <c r="CW31" s="3"/>
      <c r="CX31" s="3">
        <v>1</v>
      </c>
      <c r="CY31" s="3"/>
      <c r="CZ31" s="3"/>
      <c r="DA31" s="3"/>
      <c r="DB31" s="31">
        <v>1</v>
      </c>
      <c r="DC31" s="3"/>
      <c r="DD31" s="3">
        <v>1</v>
      </c>
      <c r="DE31" s="3"/>
      <c r="DF31" s="3"/>
      <c r="DG31" s="3"/>
      <c r="DH31" s="31">
        <v>1</v>
      </c>
      <c r="DI31" s="3"/>
      <c r="DJ31" s="3">
        <v>1</v>
      </c>
      <c r="DK31" s="3"/>
      <c r="DL31" s="3"/>
      <c r="DM31" s="3"/>
      <c r="DN31" s="31">
        <v>1</v>
      </c>
      <c r="DO31" s="3"/>
      <c r="DP31" s="3">
        <v>1</v>
      </c>
      <c r="DQ31" s="3"/>
      <c r="DR31" s="3"/>
      <c r="DS31" s="3"/>
      <c r="DT31" s="31">
        <v>1</v>
      </c>
      <c r="DU31" s="3"/>
      <c r="DV31" s="3">
        <v>1</v>
      </c>
      <c r="DW31" s="3"/>
      <c r="DX31" s="3"/>
      <c r="DY31" s="3"/>
      <c r="DZ31" s="31">
        <v>1</v>
      </c>
      <c r="EA31" s="3"/>
      <c r="EB31" s="3">
        <v>1</v>
      </c>
      <c r="EC31" s="3"/>
      <c r="ED31" s="3"/>
      <c r="EE31" s="3"/>
      <c r="EF31" s="31">
        <v>1</v>
      </c>
      <c r="EG31" s="3"/>
      <c r="EH31" s="3">
        <v>1</v>
      </c>
      <c r="EI31" s="3"/>
      <c r="EJ31" s="3"/>
      <c r="EK31" s="3"/>
      <c r="EL31" s="31">
        <v>1</v>
      </c>
      <c r="EM31" s="3"/>
      <c r="EN31" s="3">
        <v>1</v>
      </c>
      <c r="EO31" s="3"/>
      <c r="EP31" s="3"/>
      <c r="EQ31" s="3"/>
      <c r="ER31" s="31">
        <v>1</v>
      </c>
      <c r="ES31" s="3"/>
      <c r="ET31" s="3">
        <v>1</v>
      </c>
      <c r="EU31" s="3"/>
      <c r="EV31" s="3"/>
      <c r="EW31" s="3"/>
      <c r="EX31" s="31">
        <v>1</v>
      </c>
      <c r="EY31" s="3"/>
      <c r="EZ31" s="3">
        <v>1</v>
      </c>
      <c r="FA31" s="3"/>
      <c r="FB31" s="3"/>
      <c r="FC31" s="3"/>
      <c r="FD31" s="31">
        <v>1</v>
      </c>
      <c r="FE31" s="3"/>
      <c r="FF31" s="3">
        <v>1</v>
      </c>
      <c r="FG31" s="3"/>
      <c r="FH31" s="3"/>
      <c r="FI31" s="3"/>
      <c r="FJ31" s="31">
        <v>1</v>
      </c>
      <c r="FK31" s="3"/>
      <c r="FL31" s="3">
        <v>1</v>
      </c>
      <c r="FM31" s="3"/>
      <c r="FN31" s="3"/>
      <c r="FO31" s="3"/>
      <c r="FP31" s="31">
        <v>1</v>
      </c>
      <c r="FQ31" s="3"/>
      <c r="FR31" s="3">
        <v>1</v>
      </c>
      <c r="FS31" s="3"/>
      <c r="FT31" s="3"/>
      <c r="FU31" s="3"/>
      <c r="FV31" s="31">
        <v>1</v>
      </c>
      <c r="FW31" s="3"/>
      <c r="FX31" s="3">
        <v>1</v>
      </c>
      <c r="FY31" s="3"/>
      <c r="FZ31" s="3"/>
      <c r="GA31" s="3"/>
      <c r="GB31" s="31">
        <v>1</v>
      </c>
      <c r="GC31" s="3"/>
      <c r="GD31" s="3">
        <v>1</v>
      </c>
      <c r="GE31" s="3"/>
      <c r="GF31" s="3"/>
      <c r="GG31" s="3"/>
      <c r="GH31" s="31">
        <v>1</v>
      </c>
      <c r="GI31" s="3"/>
      <c r="GJ31" s="3">
        <v>1</v>
      </c>
      <c r="GK31" s="3"/>
      <c r="GL31" s="3"/>
      <c r="GM31" s="3"/>
      <c r="GN31" s="31">
        <v>1</v>
      </c>
      <c r="GO31" s="3"/>
      <c r="GP31" s="3">
        <v>1</v>
      </c>
      <c r="GQ31" s="3"/>
      <c r="GR31" s="3"/>
      <c r="GS31" s="3"/>
      <c r="GT31" s="31">
        <v>1</v>
      </c>
      <c r="GU31" s="3"/>
      <c r="GV31" s="3">
        <v>1</v>
      </c>
      <c r="GW31" s="3"/>
      <c r="GX31" s="3"/>
      <c r="GY31" s="3"/>
      <c r="GZ31" s="31">
        <v>1</v>
      </c>
      <c r="HA31" s="3"/>
      <c r="HB31" s="3">
        <v>1</v>
      </c>
      <c r="HC31" s="3"/>
      <c r="HD31" s="3"/>
      <c r="HE31" s="3"/>
      <c r="HF31" s="31">
        <v>1</v>
      </c>
      <c r="HG31" s="3"/>
      <c r="HH31" s="3">
        <v>1</v>
      </c>
      <c r="HI31" s="3"/>
      <c r="HJ31" s="3"/>
      <c r="HK31" s="3"/>
      <c r="HL31" s="31">
        <v>1</v>
      </c>
      <c r="HM31" s="3"/>
      <c r="HN31" s="3">
        <v>1</v>
      </c>
      <c r="HO31" s="3"/>
      <c r="HP31" s="3"/>
      <c r="HQ31" s="3"/>
      <c r="HR31" s="31">
        <v>1</v>
      </c>
      <c r="HS31" s="3"/>
      <c r="HT31" s="3">
        <v>1</v>
      </c>
      <c r="HU31" s="3"/>
      <c r="HV31" s="3"/>
      <c r="HW31" s="3"/>
      <c r="HX31" s="31">
        <v>1</v>
      </c>
      <c r="HY31" s="3"/>
      <c r="HZ31" s="3">
        <v>1</v>
      </c>
      <c r="IA31" s="3"/>
      <c r="IB31" s="3"/>
      <c r="IC31" s="3"/>
      <c r="ID31" s="31">
        <v>1</v>
      </c>
      <c r="IE31" s="3"/>
      <c r="IF31" s="3">
        <v>1</v>
      </c>
      <c r="IG31" s="3"/>
      <c r="IH31" s="3"/>
      <c r="II31" s="3"/>
      <c r="IJ31" s="31">
        <v>1</v>
      </c>
      <c r="IK31" s="3"/>
      <c r="IL31" s="3">
        <v>1</v>
      </c>
      <c r="IM31" s="3"/>
      <c r="IN31" s="3"/>
      <c r="IO31" s="3"/>
      <c r="IP31" s="31">
        <v>1</v>
      </c>
      <c r="IQ31" s="3"/>
      <c r="IR31" s="3">
        <v>1</v>
      </c>
      <c r="IS31" s="3"/>
      <c r="IT31" s="3"/>
    </row>
    <row r="32" spans="1:254">
      <c r="A32" s="53" t="s">
        <v>477</v>
      </c>
      <c r="B32" s="54"/>
      <c r="C32" s="2">
        <v>20</v>
      </c>
      <c r="D32" s="2">
        <v>3</v>
      </c>
      <c r="E32" s="2">
        <f t="shared" ref="E32:Q32" si="0">SUM(E9:E28)</f>
        <v>0</v>
      </c>
      <c r="F32" s="2">
        <f>SUM(F9:F31)</f>
        <v>20</v>
      </c>
      <c r="G32" s="2">
        <f>SUM(G9:G31)</f>
        <v>3</v>
      </c>
      <c r="H32" s="2">
        <f t="shared" si="0"/>
        <v>0</v>
      </c>
      <c r="I32" s="2">
        <v>21</v>
      </c>
      <c r="J32" s="2">
        <f t="shared" si="0"/>
        <v>2</v>
      </c>
      <c r="K32" s="2">
        <f t="shared" si="0"/>
        <v>0</v>
      </c>
      <c r="L32" s="2">
        <f>SUM(L9:L31)</f>
        <v>20</v>
      </c>
      <c r="M32" s="2">
        <v>3</v>
      </c>
      <c r="N32" s="2">
        <f t="shared" si="0"/>
        <v>0</v>
      </c>
      <c r="O32" s="2">
        <v>20</v>
      </c>
      <c r="P32" s="2">
        <v>3</v>
      </c>
      <c r="Q32" s="2">
        <f t="shared" si="0"/>
        <v>0</v>
      </c>
      <c r="R32" s="25">
        <v>20</v>
      </c>
      <c r="S32" s="25">
        <v>3</v>
      </c>
      <c r="T32" s="25">
        <f t="shared" ref="T32" si="1">SUM(T9:T28)</f>
        <v>0</v>
      </c>
      <c r="U32" s="25">
        <f>SUM(U9:U31)</f>
        <v>20</v>
      </c>
      <c r="V32" s="25">
        <f>SUM(V9:V31)</f>
        <v>3</v>
      </c>
      <c r="W32" s="25">
        <f t="shared" ref="W32" si="2">SUM(W9:W28)</f>
        <v>0</v>
      </c>
      <c r="X32" s="25">
        <v>21</v>
      </c>
      <c r="Y32" s="25">
        <f t="shared" ref="Y32:Z32" si="3">SUM(Y9:Y28)</f>
        <v>2</v>
      </c>
      <c r="Z32" s="25">
        <f t="shared" si="3"/>
        <v>0</v>
      </c>
      <c r="AA32" s="25">
        <f>SUM(AA9:AA31)</f>
        <v>20</v>
      </c>
      <c r="AB32" s="25">
        <v>3</v>
      </c>
      <c r="AC32" s="25">
        <f t="shared" ref="AC32" si="4">SUM(AC9:AC28)</f>
        <v>0</v>
      </c>
      <c r="AD32" s="25">
        <v>20</v>
      </c>
      <c r="AE32" s="25">
        <v>3</v>
      </c>
      <c r="AF32" s="25">
        <f t="shared" ref="AF32" si="5">SUM(AF9:AF28)</f>
        <v>0</v>
      </c>
      <c r="AG32" s="25">
        <f>SUM(AG9:AG31)</f>
        <v>20</v>
      </c>
      <c r="AH32" s="25">
        <f>SUM(AH9:AH31)</f>
        <v>3</v>
      </c>
      <c r="AI32" s="25">
        <f t="shared" ref="AI32" si="6">SUM(AI9:AI28)</f>
        <v>0</v>
      </c>
      <c r="AJ32" s="25">
        <v>20</v>
      </c>
      <c r="AK32" s="25">
        <v>3</v>
      </c>
      <c r="AL32" s="25">
        <f t="shared" ref="AL32" si="7">SUM(AL9:AL28)</f>
        <v>0</v>
      </c>
      <c r="AM32" s="25">
        <f>SUM(AM9:AM31)</f>
        <v>20</v>
      </c>
      <c r="AN32" s="25">
        <f>SUM(AN9:AN31)</f>
        <v>3</v>
      </c>
      <c r="AO32" s="25">
        <f t="shared" ref="AO32" si="8">SUM(AO9:AO28)</f>
        <v>0</v>
      </c>
      <c r="AP32" s="25">
        <v>20</v>
      </c>
      <c r="AQ32" s="25">
        <v>3</v>
      </c>
      <c r="AR32" s="25">
        <f t="shared" ref="AR32" si="9">SUM(AR9:AR28)</f>
        <v>0</v>
      </c>
      <c r="AS32" s="25">
        <f>SUM(AS9:AS31)</f>
        <v>20</v>
      </c>
      <c r="AT32" s="25">
        <f>SUM(AT9:AT31)</f>
        <v>3</v>
      </c>
      <c r="AU32" s="25">
        <f t="shared" ref="AU32" si="10">SUM(AU9:AU28)</f>
        <v>0</v>
      </c>
      <c r="AV32" s="25">
        <v>20</v>
      </c>
      <c r="AW32" s="25">
        <v>3</v>
      </c>
      <c r="AX32" s="25">
        <f t="shared" ref="AX32" si="11">SUM(AX9:AX28)</f>
        <v>0</v>
      </c>
      <c r="AY32" s="25">
        <f>SUM(AY9:AY31)</f>
        <v>20</v>
      </c>
      <c r="AZ32" s="25">
        <f>SUM(AZ9:AZ31)</f>
        <v>3</v>
      </c>
      <c r="BA32" s="25">
        <f t="shared" ref="BA32" si="12">SUM(BA9:BA28)</f>
        <v>0</v>
      </c>
      <c r="BB32" s="25">
        <v>20</v>
      </c>
      <c r="BC32" s="25">
        <v>3</v>
      </c>
      <c r="BD32" s="25">
        <f t="shared" ref="BD32" si="13">SUM(BD9:BD28)</f>
        <v>0</v>
      </c>
      <c r="BE32" s="25">
        <f>SUM(BE9:BE31)</f>
        <v>20</v>
      </c>
      <c r="BF32" s="25">
        <f>SUM(BF9:BF31)</f>
        <v>3</v>
      </c>
      <c r="BG32" s="25">
        <f t="shared" ref="BG32" si="14">SUM(BG9:BG28)</f>
        <v>0</v>
      </c>
      <c r="BH32" s="25">
        <v>20</v>
      </c>
      <c r="BI32" s="25">
        <v>3</v>
      </c>
      <c r="BJ32" s="25">
        <f t="shared" ref="BJ32" si="15">SUM(BJ9:BJ28)</f>
        <v>0</v>
      </c>
      <c r="BK32" s="25">
        <f>SUM(BK9:BK31)</f>
        <v>20</v>
      </c>
      <c r="BL32" s="25">
        <f>SUM(BL9:BL31)</f>
        <v>3</v>
      </c>
      <c r="BM32" s="25">
        <f t="shared" ref="BM32" si="16">SUM(BM9:BM28)</f>
        <v>0</v>
      </c>
      <c r="BN32" s="25">
        <v>20</v>
      </c>
      <c r="BO32" s="25">
        <v>3</v>
      </c>
      <c r="BP32" s="25">
        <f t="shared" ref="BP32" si="17">SUM(BP9:BP28)</f>
        <v>0</v>
      </c>
      <c r="BQ32" s="25">
        <f>SUM(BQ9:BQ31)</f>
        <v>20</v>
      </c>
      <c r="BR32" s="25">
        <f>SUM(BR9:BR31)</f>
        <v>3</v>
      </c>
      <c r="BS32" s="25">
        <f t="shared" ref="BS32" si="18">SUM(BS9:BS28)</f>
        <v>0</v>
      </c>
      <c r="BT32" s="25">
        <v>20</v>
      </c>
      <c r="BU32" s="25">
        <v>3</v>
      </c>
      <c r="BV32" s="25">
        <f t="shared" ref="BV32" si="19">SUM(BV9:BV28)</f>
        <v>0</v>
      </c>
      <c r="BW32" s="25">
        <f>SUM(BW9:BW31)</f>
        <v>20</v>
      </c>
      <c r="BX32" s="25">
        <f>SUM(BX9:BX31)</f>
        <v>3</v>
      </c>
      <c r="BY32" s="25">
        <f t="shared" ref="BY32" si="20">SUM(BY9:BY28)</f>
        <v>0</v>
      </c>
      <c r="BZ32" s="25">
        <v>20</v>
      </c>
      <c r="CA32" s="25">
        <v>3</v>
      </c>
      <c r="CB32" s="25">
        <f t="shared" ref="CB32" si="21">SUM(CB9:CB28)</f>
        <v>0</v>
      </c>
      <c r="CC32" s="25">
        <f>SUM(CC9:CC31)</f>
        <v>20</v>
      </c>
      <c r="CD32" s="25">
        <f>SUM(CD9:CD31)</f>
        <v>3</v>
      </c>
      <c r="CE32" s="25">
        <f t="shared" ref="CE32" si="22">SUM(CE9:CE28)</f>
        <v>0</v>
      </c>
      <c r="CF32" s="25">
        <v>20</v>
      </c>
      <c r="CG32" s="25">
        <v>3</v>
      </c>
      <c r="CH32" s="25">
        <f t="shared" ref="CH32" si="23">SUM(CH9:CH28)</f>
        <v>0</v>
      </c>
      <c r="CI32" s="25">
        <f>SUM(CI9:CI31)</f>
        <v>20</v>
      </c>
      <c r="CJ32" s="25">
        <f>SUM(CJ9:CJ31)</f>
        <v>3</v>
      </c>
      <c r="CK32" s="25">
        <f t="shared" ref="CK32" si="24">SUM(CK9:CK28)</f>
        <v>0</v>
      </c>
      <c r="CL32" s="25">
        <v>20</v>
      </c>
      <c r="CM32" s="25">
        <v>3</v>
      </c>
      <c r="CN32" s="25">
        <f t="shared" ref="CN32" si="25">SUM(CN9:CN28)</f>
        <v>0</v>
      </c>
      <c r="CO32" s="25">
        <f>SUM(CO9:CO31)</f>
        <v>20</v>
      </c>
      <c r="CP32" s="25">
        <f>SUM(CP9:CP31)</f>
        <v>3</v>
      </c>
      <c r="CQ32" s="25">
        <f t="shared" ref="CQ32" si="26">SUM(CQ9:CQ28)</f>
        <v>0</v>
      </c>
      <c r="CR32" s="25">
        <v>20</v>
      </c>
      <c r="CS32" s="25">
        <v>3</v>
      </c>
      <c r="CT32" s="25">
        <f t="shared" ref="CT32" si="27">SUM(CT9:CT28)</f>
        <v>0</v>
      </c>
      <c r="CU32" s="25">
        <f>SUM(CU9:CU31)</f>
        <v>20</v>
      </c>
      <c r="CV32" s="25">
        <f>SUM(CV9:CV31)</f>
        <v>3</v>
      </c>
      <c r="CW32" s="25">
        <f t="shared" ref="CW32" si="28">SUM(CW9:CW28)</f>
        <v>0</v>
      </c>
      <c r="CX32" s="25">
        <v>20</v>
      </c>
      <c r="CY32" s="25">
        <v>3</v>
      </c>
      <c r="CZ32" s="25">
        <f t="shared" ref="CZ32" si="29">SUM(CZ9:CZ28)</f>
        <v>0</v>
      </c>
      <c r="DA32" s="25">
        <f>SUM(DA9:DA31)</f>
        <v>20</v>
      </c>
      <c r="DB32" s="25">
        <f>SUM(DB9:DB31)</f>
        <v>3</v>
      </c>
      <c r="DC32" s="25">
        <f t="shared" ref="DC32" si="30">SUM(DC9:DC28)</f>
        <v>0</v>
      </c>
      <c r="DD32" s="25">
        <v>20</v>
      </c>
      <c r="DE32" s="25">
        <v>3</v>
      </c>
      <c r="DF32" s="25">
        <f t="shared" ref="DF32" si="31">SUM(DF9:DF28)</f>
        <v>0</v>
      </c>
      <c r="DG32" s="25">
        <f>SUM(DG9:DG31)</f>
        <v>20</v>
      </c>
      <c r="DH32" s="25">
        <f>SUM(DH9:DH31)</f>
        <v>3</v>
      </c>
      <c r="DI32" s="25">
        <f t="shared" ref="DI32" si="32">SUM(DI9:DI28)</f>
        <v>0</v>
      </c>
      <c r="DJ32" s="25">
        <v>20</v>
      </c>
      <c r="DK32" s="25">
        <v>3</v>
      </c>
      <c r="DL32" s="25">
        <f t="shared" ref="DL32" si="33">SUM(DL9:DL28)</f>
        <v>0</v>
      </c>
      <c r="DM32" s="25">
        <f>SUM(DM9:DM31)</f>
        <v>20</v>
      </c>
      <c r="DN32" s="25">
        <f>SUM(DN9:DN31)</f>
        <v>3</v>
      </c>
      <c r="DO32" s="25">
        <f t="shared" ref="DO32" si="34">SUM(DO9:DO28)</f>
        <v>0</v>
      </c>
      <c r="DP32" s="25">
        <v>20</v>
      </c>
      <c r="DQ32" s="25">
        <v>3</v>
      </c>
      <c r="DR32" s="25">
        <f t="shared" ref="DR32" si="35">SUM(DR9:DR28)</f>
        <v>0</v>
      </c>
      <c r="DS32" s="25">
        <f>SUM(DS9:DS31)</f>
        <v>20</v>
      </c>
      <c r="DT32" s="25">
        <f>SUM(DT9:DT31)</f>
        <v>3</v>
      </c>
      <c r="DU32" s="25">
        <f t="shared" ref="DU32" si="36">SUM(DU9:DU28)</f>
        <v>0</v>
      </c>
      <c r="DV32" s="25">
        <v>20</v>
      </c>
      <c r="DW32" s="25">
        <v>3</v>
      </c>
      <c r="DX32" s="25">
        <f t="shared" ref="DX32" si="37">SUM(DX9:DX28)</f>
        <v>0</v>
      </c>
      <c r="DY32" s="25">
        <f>SUM(DY9:DY31)</f>
        <v>20</v>
      </c>
      <c r="DZ32" s="25">
        <f>SUM(DZ9:DZ31)</f>
        <v>3</v>
      </c>
      <c r="EA32" s="25">
        <f t="shared" ref="EA32" si="38">SUM(EA9:EA28)</f>
        <v>0</v>
      </c>
      <c r="EB32" s="25">
        <v>20</v>
      </c>
      <c r="EC32" s="25">
        <v>3</v>
      </c>
      <c r="ED32" s="25">
        <f t="shared" ref="ED32" si="39">SUM(ED9:ED28)</f>
        <v>0</v>
      </c>
      <c r="EE32" s="25">
        <f>SUM(EE9:EE31)</f>
        <v>20</v>
      </c>
      <c r="EF32" s="25">
        <f>SUM(EF9:EF31)</f>
        <v>3</v>
      </c>
      <c r="EG32" s="25">
        <f t="shared" ref="EG32" si="40">SUM(EG9:EG28)</f>
        <v>0</v>
      </c>
      <c r="EH32" s="25">
        <v>20</v>
      </c>
      <c r="EI32" s="25">
        <v>3</v>
      </c>
      <c r="EJ32" s="25">
        <f t="shared" ref="EJ32" si="41">SUM(EJ9:EJ28)</f>
        <v>0</v>
      </c>
      <c r="EK32" s="25">
        <f>SUM(EK9:EK31)</f>
        <v>20</v>
      </c>
      <c r="EL32" s="25">
        <f>SUM(EL9:EL31)</f>
        <v>3</v>
      </c>
      <c r="EM32" s="25">
        <f t="shared" ref="EM32" si="42">SUM(EM9:EM28)</f>
        <v>0</v>
      </c>
      <c r="EN32" s="25">
        <v>20</v>
      </c>
      <c r="EO32" s="25">
        <v>3</v>
      </c>
      <c r="EP32" s="25">
        <f t="shared" ref="EP32" si="43">SUM(EP9:EP28)</f>
        <v>0</v>
      </c>
      <c r="EQ32" s="25">
        <f>SUM(EQ9:EQ31)</f>
        <v>20</v>
      </c>
      <c r="ER32" s="25">
        <f>SUM(ER9:ER31)</f>
        <v>3</v>
      </c>
      <c r="ES32" s="25">
        <f t="shared" ref="ES32" si="44">SUM(ES9:ES28)</f>
        <v>0</v>
      </c>
      <c r="ET32" s="25">
        <v>20</v>
      </c>
      <c r="EU32" s="25">
        <v>3</v>
      </c>
      <c r="EV32" s="25">
        <f t="shared" ref="EV32" si="45">SUM(EV9:EV28)</f>
        <v>0</v>
      </c>
      <c r="EW32" s="25">
        <f>SUM(EW9:EW31)</f>
        <v>20</v>
      </c>
      <c r="EX32" s="25">
        <f>SUM(EX9:EX31)</f>
        <v>3</v>
      </c>
      <c r="EY32" s="25">
        <f t="shared" ref="EY32" si="46">SUM(EY9:EY28)</f>
        <v>0</v>
      </c>
      <c r="EZ32" s="25">
        <v>20</v>
      </c>
      <c r="FA32" s="25">
        <v>3</v>
      </c>
      <c r="FB32" s="25">
        <f t="shared" ref="FB32" si="47">SUM(FB9:FB28)</f>
        <v>0</v>
      </c>
      <c r="FC32" s="25">
        <f>SUM(FC9:FC31)</f>
        <v>20</v>
      </c>
      <c r="FD32" s="25">
        <f>SUM(FD9:FD31)</f>
        <v>3</v>
      </c>
      <c r="FE32" s="25">
        <f t="shared" ref="FE32" si="48">SUM(FE9:FE28)</f>
        <v>0</v>
      </c>
      <c r="FF32" s="25">
        <v>20</v>
      </c>
      <c r="FG32" s="25">
        <v>3</v>
      </c>
      <c r="FH32" s="25">
        <f t="shared" ref="FH32" si="49">SUM(FH9:FH28)</f>
        <v>0</v>
      </c>
      <c r="FI32" s="25">
        <f>SUM(FI9:FI31)</f>
        <v>20</v>
      </c>
      <c r="FJ32" s="25">
        <f>SUM(FJ9:FJ31)</f>
        <v>3</v>
      </c>
      <c r="FK32" s="25">
        <f t="shared" ref="FK32" si="50">SUM(FK9:FK28)</f>
        <v>0</v>
      </c>
      <c r="FL32" s="25">
        <v>20</v>
      </c>
      <c r="FM32" s="25">
        <v>3</v>
      </c>
      <c r="FN32" s="25">
        <f t="shared" ref="FN32" si="51">SUM(FN9:FN28)</f>
        <v>0</v>
      </c>
      <c r="FO32" s="25">
        <f>SUM(FO9:FO31)</f>
        <v>20</v>
      </c>
      <c r="FP32" s="25">
        <f>SUM(FP9:FP31)</f>
        <v>3</v>
      </c>
      <c r="FQ32" s="25">
        <f t="shared" ref="FQ32" si="52">SUM(FQ9:FQ28)</f>
        <v>0</v>
      </c>
      <c r="FR32" s="25">
        <v>20</v>
      </c>
      <c r="FS32" s="25">
        <v>3</v>
      </c>
      <c r="FT32" s="25">
        <f t="shared" ref="FT32" si="53">SUM(FT9:FT28)</f>
        <v>0</v>
      </c>
      <c r="FU32" s="25">
        <f>SUM(FU9:FU31)</f>
        <v>20</v>
      </c>
      <c r="FV32" s="25">
        <f>SUM(FV9:FV31)</f>
        <v>3</v>
      </c>
      <c r="FW32" s="25">
        <f t="shared" ref="FW32" si="54">SUM(FW9:FW28)</f>
        <v>0</v>
      </c>
      <c r="FX32" s="25">
        <v>20</v>
      </c>
      <c r="FY32" s="25">
        <v>3</v>
      </c>
      <c r="FZ32" s="25">
        <f t="shared" ref="FZ32" si="55">SUM(FZ9:FZ28)</f>
        <v>0</v>
      </c>
      <c r="GA32" s="25">
        <f>SUM(GA9:GA31)</f>
        <v>20</v>
      </c>
      <c r="GB32" s="25">
        <f>SUM(GB9:GB31)</f>
        <v>3</v>
      </c>
      <c r="GC32" s="25">
        <f t="shared" ref="GC32" si="56">SUM(GC9:GC28)</f>
        <v>0</v>
      </c>
      <c r="GD32" s="25">
        <v>20</v>
      </c>
      <c r="GE32" s="25">
        <v>3</v>
      </c>
      <c r="GF32" s="25">
        <f t="shared" ref="GF32" si="57">SUM(GF9:GF28)</f>
        <v>0</v>
      </c>
      <c r="GG32" s="25">
        <f>SUM(GG9:GG31)</f>
        <v>20</v>
      </c>
      <c r="GH32" s="25">
        <f>SUM(GH9:GH31)</f>
        <v>3</v>
      </c>
      <c r="GI32" s="25">
        <f t="shared" ref="GI32" si="58">SUM(GI9:GI28)</f>
        <v>0</v>
      </c>
      <c r="GJ32" s="25">
        <v>20</v>
      </c>
      <c r="GK32" s="25">
        <v>3</v>
      </c>
      <c r="GL32" s="25">
        <f t="shared" ref="GL32" si="59">SUM(GL9:GL28)</f>
        <v>0</v>
      </c>
      <c r="GM32" s="25">
        <f>SUM(GM9:GM31)</f>
        <v>20</v>
      </c>
      <c r="GN32" s="25">
        <f>SUM(GN9:GN31)</f>
        <v>3</v>
      </c>
      <c r="GO32" s="25">
        <f t="shared" ref="GO32" si="60">SUM(GO9:GO28)</f>
        <v>0</v>
      </c>
      <c r="GP32" s="25">
        <v>20</v>
      </c>
      <c r="GQ32" s="25">
        <v>3</v>
      </c>
      <c r="GR32" s="25">
        <f t="shared" ref="GR32" si="61">SUM(GR9:GR28)</f>
        <v>0</v>
      </c>
      <c r="GS32" s="25">
        <f>SUM(GS9:GS31)</f>
        <v>20</v>
      </c>
      <c r="GT32" s="25">
        <f>SUM(GT9:GT31)</f>
        <v>3</v>
      </c>
      <c r="GU32" s="25">
        <f t="shared" ref="GU32" si="62">SUM(GU9:GU28)</f>
        <v>0</v>
      </c>
      <c r="GV32" s="25">
        <v>20</v>
      </c>
      <c r="GW32" s="25">
        <v>3</v>
      </c>
      <c r="GX32" s="25">
        <f t="shared" ref="GX32" si="63">SUM(GX9:GX28)</f>
        <v>0</v>
      </c>
      <c r="GY32" s="25">
        <f>SUM(GY9:GY31)</f>
        <v>20</v>
      </c>
      <c r="GZ32" s="25">
        <f>SUM(GZ9:GZ31)</f>
        <v>3</v>
      </c>
      <c r="HA32" s="25">
        <f t="shared" ref="HA32" si="64">SUM(HA9:HA28)</f>
        <v>0</v>
      </c>
      <c r="HB32" s="25">
        <v>20</v>
      </c>
      <c r="HC32" s="25">
        <v>3</v>
      </c>
      <c r="HD32" s="25">
        <f t="shared" ref="HD32" si="65">SUM(HD9:HD28)</f>
        <v>0</v>
      </c>
      <c r="HE32" s="25">
        <f>SUM(HE9:HE31)</f>
        <v>20</v>
      </c>
      <c r="HF32" s="25">
        <f>SUM(HF9:HF31)</f>
        <v>3</v>
      </c>
      <c r="HG32" s="25">
        <f t="shared" ref="HG32" si="66">SUM(HG9:HG28)</f>
        <v>0</v>
      </c>
      <c r="HH32" s="25">
        <v>20</v>
      </c>
      <c r="HI32" s="25">
        <v>3</v>
      </c>
      <c r="HJ32" s="25">
        <f t="shared" ref="HJ32" si="67">SUM(HJ9:HJ28)</f>
        <v>0</v>
      </c>
      <c r="HK32" s="25">
        <f>SUM(HK9:HK31)</f>
        <v>20</v>
      </c>
      <c r="HL32" s="25">
        <f>SUM(HL9:HL31)</f>
        <v>3</v>
      </c>
      <c r="HM32" s="25">
        <f t="shared" ref="HM32" si="68">SUM(HM9:HM28)</f>
        <v>0</v>
      </c>
      <c r="HN32" s="25">
        <v>20</v>
      </c>
      <c r="HO32" s="25">
        <v>3</v>
      </c>
      <c r="HP32" s="25">
        <f t="shared" ref="HP32" si="69">SUM(HP9:HP28)</f>
        <v>0</v>
      </c>
      <c r="HQ32" s="25">
        <f>SUM(HQ9:HQ31)</f>
        <v>20</v>
      </c>
      <c r="HR32" s="25">
        <f>SUM(HR9:HR31)</f>
        <v>3</v>
      </c>
      <c r="HS32" s="25">
        <f t="shared" ref="HS32" si="70">SUM(HS9:HS28)</f>
        <v>0</v>
      </c>
      <c r="HT32" s="25">
        <v>20</v>
      </c>
      <c r="HU32" s="25">
        <v>3</v>
      </c>
      <c r="HV32" s="25">
        <f t="shared" ref="HV32" si="71">SUM(HV9:HV28)</f>
        <v>0</v>
      </c>
      <c r="HW32" s="25">
        <f>SUM(HW9:HW31)</f>
        <v>20</v>
      </c>
      <c r="HX32" s="25">
        <f>SUM(HX9:HX31)</f>
        <v>3</v>
      </c>
      <c r="HY32" s="25">
        <f t="shared" ref="HY32" si="72">SUM(HY9:HY28)</f>
        <v>0</v>
      </c>
      <c r="HZ32" s="25">
        <v>20</v>
      </c>
      <c r="IA32" s="25">
        <v>3</v>
      </c>
      <c r="IB32" s="25">
        <f t="shared" ref="IB32" si="73">SUM(IB9:IB28)</f>
        <v>0</v>
      </c>
      <c r="IC32" s="25">
        <f>SUM(IC9:IC31)</f>
        <v>20</v>
      </c>
      <c r="ID32" s="25">
        <f>SUM(ID9:ID31)</f>
        <v>3</v>
      </c>
      <c r="IE32" s="25">
        <f t="shared" ref="IE32" si="74">SUM(IE9:IE28)</f>
        <v>0</v>
      </c>
      <c r="IF32" s="25">
        <v>20</v>
      </c>
      <c r="IG32" s="25">
        <v>3</v>
      </c>
      <c r="IH32" s="25">
        <f t="shared" ref="IH32" si="75">SUM(IH9:IH28)</f>
        <v>0</v>
      </c>
      <c r="II32" s="25">
        <f>SUM(II9:II31)</f>
        <v>20</v>
      </c>
      <c r="IJ32" s="25">
        <f>SUM(IJ9:IJ31)</f>
        <v>3</v>
      </c>
      <c r="IK32" s="25">
        <f t="shared" ref="IK32" si="76">SUM(IK9:IK28)</f>
        <v>0</v>
      </c>
      <c r="IL32" s="25">
        <v>20</v>
      </c>
      <c r="IM32" s="25">
        <v>3</v>
      </c>
      <c r="IN32" s="25">
        <f t="shared" ref="IN32" si="77">SUM(IN9:IN28)</f>
        <v>0</v>
      </c>
      <c r="IO32" s="25">
        <f>SUM(IO9:IO31)</f>
        <v>20</v>
      </c>
      <c r="IP32" s="25">
        <f>SUM(IP9:IP31)</f>
        <v>3</v>
      </c>
      <c r="IQ32" s="25">
        <f t="shared" ref="IQ32" si="78">SUM(IQ9:IQ28)</f>
        <v>0</v>
      </c>
      <c r="IR32" s="25">
        <v>20</v>
      </c>
      <c r="IS32" s="25">
        <v>3</v>
      </c>
      <c r="IT32" s="25">
        <f t="shared" ref="IT32" si="79">SUM(IT9:IT28)</f>
        <v>0</v>
      </c>
    </row>
    <row r="33" spans="1:254">
      <c r="A33" s="55" t="s">
        <v>481</v>
      </c>
      <c r="B33" s="56"/>
      <c r="C33" s="7">
        <v>87</v>
      </c>
      <c r="D33" s="7">
        <f t="shared" ref="D33:Q33" si="80">D32/23%</f>
        <v>13.043478260869565</v>
      </c>
      <c r="E33" s="7">
        <v>0</v>
      </c>
      <c r="F33" s="7">
        <f t="shared" si="80"/>
        <v>86.956521739130437</v>
      </c>
      <c r="G33" s="7">
        <f t="shared" si="80"/>
        <v>13.043478260869565</v>
      </c>
      <c r="H33" s="7">
        <f t="shared" si="80"/>
        <v>0</v>
      </c>
      <c r="I33" s="7">
        <f t="shared" si="80"/>
        <v>91.304347826086953</v>
      </c>
      <c r="J33" s="7">
        <f t="shared" si="80"/>
        <v>8.695652173913043</v>
      </c>
      <c r="K33" s="7">
        <f t="shared" si="80"/>
        <v>0</v>
      </c>
      <c r="L33" s="7">
        <f t="shared" si="80"/>
        <v>86.956521739130437</v>
      </c>
      <c r="M33" s="7">
        <f t="shared" si="80"/>
        <v>13.043478260869565</v>
      </c>
      <c r="N33" s="7">
        <f t="shared" si="80"/>
        <v>0</v>
      </c>
      <c r="O33" s="7">
        <f t="shared" si="80"/>
        <v>86.956521739130437</v>
      </c>
      <c r="P33" s="7">
        <f t="shared" si="80"/>
        <v>13.043478260869565</v>
      </c>
      <c r="Q33" s="7">
        <f t="shared" si="80"/>
        <v>0</v>
      </c>
      <c r="R33" s="7">
        <v>48</v>
      </c>
      <c r="S33" s="7">
        <f t="shared" ref="S33" si="81">S32/23%</f>
        <v>13.043478260869565</v>
      </c>
      <c r="T33" s="7">
        <v>0</v>
      </c>
      <c r="U33" s="7">
        <f t="shared" ref="U33:AC33" si="82">U32/23%</f>
        <v>86.956521739130437</v>
      </c>
      <c r="V33" s="7">
        <f t="shared" si="82"/>
        <v>13.043478260869565</v>
      </c>
      <c r="W33" s="7">
        <f t="shared" si="82"/>
        <v>0</v>
      </c>
      <c r="X33" s="7">
        <f t="shared" si="82"/>
        <v>91.304347826086953</v>
      </c>
      <c r="Y33" s="7">
        <f t="shared" si="82"/>
        <v>8.695652173913043</v>
      </c>
      <c r="Z33" s="7">
        <f t="shared" si="82"/>
        <v>0</v>
      </c>
      <c r="AA33" s="7">
        <f t="shared" si="82"/>
        <v>86.956521739130437</v>
      </c>
      <c r="AB33" s="7">
        <f t="shared" si="82"/>
        <v>13.043478260869565</v>
      </c>
      <c r="AC33" s="7">
        <f t="shared" si="82"/>
        <v>0</v>
      </c>
      <c r="AD33" s="7">
        <v>48</v>
      </c>
      <c r="AE33" s="7">
        <f t="shared" ref="AE33" si="83">AE32/23%</f>
        <v>13.043478260869565</v>
      </c>
      <c r="AF33" s="7">
        <v>0</v>
      </c>
      <c r="AG33" s="7">
        <f t="shared" ref="AG33:AI33" si="84">AG32/23%</f>
        <v>86.956521739130437</v>
      </c>
      <c r="AH33" s="7">
        <f t="shared" si="84"/>
        <v>13.043478260869565</v>
      </c>
      <c r="AI33" s="7">
        <f t="shared" si="84"/>
        <v>0</v>
      </c>
      <c r="AJ33" s="7">
        <v>48</v>
      </c>
      <c r="AK33" s="7">
        <f t="shared" ref="AK33" si="85">AK32/23%</f>
        <v>13.043478260869565</v>
      </c>
      <c r="AL33" s="7">
        <v>0</v>
      </c>
      <c r="AM33" s="7">
        <f t="shared" ref="AM33:AO33" si="86">AM32/23%</f>
        <v>86.956521739130437</v>
      </c>
      <c r="AN33" s="7">
        <f t="shared" si="86"/>
        <v>13.043478260869565</v>
      </c>
      <c r="AO33" s="7">
        <f t="shared" si="86"/>
        <v>0</v>
      </c>
      <c r="AP33" s="7">
        <v>48</v>
      </c>
      <c r="AQ33" s="7">
        <f t="shared" ref="AQ33" si="87">AQ32/23%</f>
        <v>13.043478260869565</v>
      </c>
      <c r="AR33" s="7">
        <v>0</v>
      </c>
      <c r="AS33" s="7">
        <f t="shared" ref="AS33:AU33" si="88">AS32/23%</f>
        <v>86.956521739130437</v>
      </c>
      <c r="AT33" s="7">
        <f t="shared" si="88"/>
        <v>13.043478260869565</v>
      </c>
      <c r="AU33" s="7">
        <f t="shared" si="88"/>
        <v>0</v>
      </c>
      <c r="AV33" s="7">
        <v>48</v>
      </c>
      <c r="AW33" s="7">
        <f t="shared" ref="AW33" si="89">AW32/23%</f>
        <v>13.043478260869565</v>
      </c>
      <c r="AX33" s="7">
        <v>0</v>
      </c>
      <c r="AY33" s="7">
        <f t="shared" ref="AY33:BA33" si="90">AY32/23%</f>
        <v>86.956521739130437</v>
      </c>
      <c r="AZ33" s="7">
        <f t="shared" si="90"/>
        <v>13.043478260869565</v>
      </c>
      <c r="BA33" s="7">
        <f t="shared" si="90"/>
        <v>0</v>
      </c>
      <c r="BB33" s="7">
        <v>48</v>
      </c>
      <c r="BC33" s="7">
        <f t="shared" ref="BC33" si="91">BC32/23%</f>
        <v>13.043478260869565</v>
      </c>
      <c r="BD33" s="7">
        <v>0</v>
      </c>
      <c r="BE33" s="7">
        <f t="shared" ref="BE33:BG33" si="92">BE32/23%</f>
        <v>86.956521739130437</v>
      </c>
      <c r="BF33" s="7">
        <f t="shared" si="92"/>
        <v>13.043478260869565</v>
      </c>
      <c r="BG33" s="7">
        <f t="shared" si="92"/>
        <v>0</v>
      </c>
      <c r="BH33" s="7">
        <v>48</v>
      </c>
      <c r="BI33" s="7">
        <f t="shared" ref="BI33" si="93">BI32/23%</f>
        <v>13.043478260869565</v>
      </c>
      <c r="BJ33" s="7">
        <v>0</v>
      </c>
      <c r="BK33" s="7">
        <f t="shared" ref="BK33:BM33" si="94">BK32/23%</f>
        <v>86.956521739130437</v>
      </c>
      <c r="BL33" s="7">
        <f t="shared" si="94"/>
        <v>13.043478260869565</v>
      </c>
      <c r="BM33" s="7">
        <f t="shared" si="94"/>
        <v>0</v>
      </c>
      <c r="BN33" s="7">
        <v>48</v>
      </c>
      <c r="BO33" s="7">
        <f t="shared" ref="BO33" si="95">BO32/23%</f>
        <v>13.043478260869565</v>
      </c>
      <c r="BP33" s="7">
        <v>0</v>
      </c>
      <c r="BQ33" s="7">
        <f t="shared" ref="BQ33:BS33" si="96">BQ32/23%</f>
        <v>86.956521739130437</v>
      </c>
      <c r="BR33" s="7">
        <f t="shared" si="96"/>
        <v>13.043478260869565</v>
      </c>
      <c r="BS33" s="7">
        <f t="shared" si="96"/>
        <v>0</v>
      </c>
      <c r="BT33" s="7">
        <v>48</v>
      </c>
      <c r="BU33" s="7">
        <f t="shared" ref="BU33" si="97">BU32/23%</f>
        <v>13.043478260869565</v>
      </c>
      <c r="BV33" s="7">
        <v>0</v>
      </c>
      <c r="BW33" s="7">
        <f t="shared" ref="BW33:BY33" si="98">BW32/23%</f>
        <v>86.956521739130437</v>
      </c>
      <c r="BX33" s="7">
        <f t="shared" si="98"/>
        <v>13.043478260869565</v>
      </c>
      <c r="BY33" s="7">
        <f t="shared" si="98"/>
        <v>0</v>
      </c>
      <c r="BZ33" s="7">
        <v>48</v>
      </c>
      <c r="CA33" s="7">
        <f t="shared" ref="CA33" si="99">CA32/23%</f>
        <v>13.043478260869565</v>
      </c>
      <c r="CB33" s="7">
        <v>0</v>
      </c>
      <c r="CC33" s="7">
        <f t="shared" ref="CC33:CE33" si="100">CC32/23%</f>
        <v>86.956521739130437</v>
      </c>
      <c r="CD33" s="7">
        <f t="shared" si="100"/>
        <v>13.043478260869565</v>
      </c>
      <c r="CE33" s="7">
        <f t="shared" si="100"/>
        <v>0</v>
      </c>
      <c r="CF33" s="7">
        <v>48</v>
      </c>
      <c r="CG33" s="7">
        <f t="shared" ref="CG33" si="101">CG32/23%</f>
        <v>13.043478260869565</v>
      </c>
      <c r="CH33" s="7">
        <v>0</v>
      </c>
      <c r="CI33" s="7">
        <f t="shared" ref="CI33:CK33" si="102">CI32/23%</f>
        <v>86.956521739130437</v>
      </c>
      <c r="CJ33" s="7">
        <f t="shared" si="102"/>
        <v>13.043478260869565</v>
      </c>
      <c r="CK33" s="7">
        <f t="shared" si="102"/>
        <v>0</v>
      </c>
      <c r="CL33" s="7">
        <v>48</v>
      </c>
      <c r="CM33" s="7">
        <f t="shared" ref="CM33" si="103">CM32/23%</f>
        <v>13.043478260869565</v>
      </c>
      <c r="CN33" s="7">
        <v>0</v>
      </c>
      <c r="CO33" s="7">
        <f t="shared" ref="CO33:CQ33" si="104">CO32/23%</f>
        <v>86.956521739130437</v>
      </c>
      <c r="CP33" s="7">
        <f t="shared" si="104"/>
        <v>13.043478260869565</v>
      </c>
      <c r="CQ33" s="7">
        <f t="shared" si="104"/>
        <v>0</v>
      </c>
      <c r="CR33" s="7">
        <v>48</v>
      </c>
      <c r="CS33" s="7">
        <f t="shared" ref="CS33" si="105">CS32/23%</f>
        <v>13.043478260869565</v>
      </c>
      <c r="CT33" s="7">
        <v>0</v>
      </c>
      <c r="CU33" s="7">
        <f t="shared" ref="CU33:CW33" si="106">CU32/23%</f>
        <v>86.956521739130437</v>
      </c>
      <c r="CV33" s="7">
        <f t="shared" si="106"/>
        <v>13.043478260869565</v>
      </c>
      <c r="CW33" s="7">
        <f t="shared" si="106"/>
        <v>0</v>
      </c>
      <c r="CX33" s="7">
        <v>48</v>
      </c>
      <c r="CY33" s="7">
        <f t="shared" ref="CY33" si="107">CY32/23%</f>
        <v>13.043478260869565</v>
      </c>
      <c r="CZ33" s="7">
        <v>0</v>
      </c>
      <c r="DA33" s="7">
        <f t="shared" ref="DA33:DC33" si="108">DA32/23%</f>
        <v>86.956521739130437</v>
      </c>
      <c r="DB33" s="7">
        <f t="shared" si="108"/>
        <v>13.043478260869565</v>
      </c>
      <c r="DC33" s="7">
        <f t="shared" si="108"/>
        <v>0</v>
      </c>
      <c r="DD33" s="7">
        <v>48</v>
      </c>
      <c r="DE33" s="7">
        <f t="shared" ref="DE33" si="109">DE32/23%</f>
        <v>13.043478260869565</v>
      </c>
      <c r="DF33" s="7">
        <v>0</v>
      </c>
      <c r="DG33" s="7">
        <f t="shared" ref="DG33:DI33" si="110">DG32/23%</f>
        <v>86.956521739130437</v>
      </c>
      <c r="DH33" s="7">
        <f t="shared" si="110"/>
        <v>13.043478260869565</v>
      </c>
      <c r="DI33" s="7">
        <f t="shared" si="110"/>
        <v>0</v>
      </c>
      <c r="DJ33" s="7">
        <v>48</v>
      </c>
      <c r="DK33" s="7">
        <f t="shared" ref="DK33" si="111">DK32/23%</f>
        <v>13.043478260869565</v>
      </c>
      <c r="DL33" s="7">
        <v>0</v>
      </c>
      <c r="DM33" s="7">
        <f t="shared" ref="DM33:DO33" si="112">DM32/23%</f>
        <v>86.956521739130437</v>
      </c>
      <c r="DN33" s="7">
        <f t="shared" si="112"/>
        <v>13.043478260869565</v>
      </c>
      <c r="DO33" s="7">
        <f t="shared" si="112"/>
        <v>0</v>
      </c>
      <c r="DP33" s="7">
        <v>48</v>
      </c>
      <c r="DQ33" s="7">
        <f t="shared" ref="DQ33" si="113">DQ32/23%</f>
        <v>13.043478260869565</v>
      </c>
      <c r="DR33" s="7">
        <v>0</v>
      </c>
      <c r="DS33" s="7">
        <f t="shared" ref="DS33:DU33" si="114">DS32/23%</f>
        <v>86.956521739130437</v>
      </c>
      <c r="DT33" s="7">
        <f t="shared" si="114"/>
        <v>13.043478260869565</v>
      </c>
      <c r="DU33" s="7">
        <f t="shared" si="114"/>
        <v>0</v>
      </c>
      <c r="DV33" s="7">
        <v>48</v>
      </c>
      <c r="DW33" s="7">
        <f t="shared" ref="DW33" si="115">DW32/23%</f>
        <v>13.043478260869565</v>
      </c>
      <c r="DX33" s="7">
        <v>0</v>
      </c>
      <c r="DY33" s="7">
        <f t="shared" ref="DY33:EA33" si="116">DY32/23%</f>
        <v>86.956521739130437</v>
      </c>
      <c r="DZ33" s="7">
        <f t="shared" si="116"/>
        <v>13.043478260869565</v>
      </c>
      <c r="EA33" s="7">
        <f t="shared" si="116"/>
        <v>0</v>
      </c>
      <c r="EB33" s="7">
        <v>48</v>
      </c>
      <c r="EC33" s="7">
        <f t="shared" ref="EC33" si="117">EC32/23%</f>
        <v>13.043478260869565</v>
      </c>
      <c r="ED33" s="7">
        <v>0</v>
      </c>
      <c r="EE33" s="7">
        <f t="shared" ref="EE33:EG33" si="118">EE32/23%</f>
        <v>86.956521739130437</v>
      </c>
      <c r="EF33" s="7">
        <f t="shared" si="118"/>
        <v>13.043478260869565</v>
      </c>
      <c r="EG33" s="7">
        <f t="shared" si="118"/>
        <v>0</v>
      </c>
      <c r="EH33" s="7">
        <v>48</v>
      </c>
      <c r="EI33" s="7">
        <f t="shared" ref="EI33" si="119">EI32/23%</f>
        <v>13.043478260869565</v>
      </c>
      <c r="EJ33" s="7">
        <v>0</v>
      </c>
      <c r="EK33" s="7">
        <f t="shared" ref="EK33:EM33" si="120">EK32/23%</f>
        <v>86.956521739130437</v>
      </c>
      <c r="EL33" s="7">
        <f t="shared" si="120"/>
        <v>13.043478260869565</v>
      </c>
      <c r="EM33" s="7">
        <f t="shared" si="120"/>
        <v>0</v>
      </c>
      <c r="EN33" s="7">
        <v>48</v>
      </c>
      <c r="EO33" s="7">
        <f t="shared" ref="EO33" si="121">EO32/23%</f>
        <v>13.043478260869565</v>
      </c>
      <c r="EP33" s="7">
        <v>0</v>
      </c>
      <c r="EQ33" s="7">
        <f t="shared" ref="EQ33:ES33" si="122">EQ32/23%</f>
        <v>86.956521739130437</v>
      </c>
      <c r="ER33" s="7">
        <f t="shared" si="122"/>
        <v>13.043478260869565</v>
      </c>
      <c r="ES33" s="7">
        <f t="shared" si="122"/>
        <v>0</v>
      </c>
      <c r="ET33" s="7">
        <v>48</v>
      </c>
      <c r="EU33" s="7">
        <f t="shared" ref="EU33" si="123">EU32/23%</f>
        <v>13.043478260869565</v>
      </c>
      <c r="EV33" s="7">
        <v>0</v>
      </c>
      <c r="EW33" s="7">
        <f t="shared" ref="EW33:EY33" si="124">EW32/23%</f>
        <v>86.956521739130437</v>
      </c>
      <c r="EX33" s="7">
        <f t="shared" si="124"/>
        <v>13.043478260869565</v>
      </c>
      <c r="EY33" s="7">
        <f t="shared" si="124"/>
        <v>0</v>
      </c>
      <c r="EZ33" s="7">
        <v>48</v>
      </c>
      <c r="FA33" s="7">
        <f t="shared" ref="FA33" si="125">FA32/23%</f>
        <v>13.043478260869565</v>
      </c>
      <c r="FB33" s="7">
        <v>0</v>
      </c>
      <c r="FC33" s="7">
        <f t="shared" ref="FC33:FE33" si="126">FC32/23%</f>
        <v>86.956521739130437</v>
      </c>
      <c r="FD33" s="7">
        <f t="shared" si="126"/>
        <v>13.043478260869565</v>
      </c>
      <c r="FE33" s="7">
        <f t="shared" si="126"/>
        <v>0</v>
      </c>
      <c r="FF33" s="7">
        <v>48</v>
      </c>
      <c r="FG33" s="7">
        <f t="shared" ref="FG33" si="127">FG32/23%</f>
        <v>13.043478260869565</v>
      </c>
      <c r="FH33" s="7">
        <v>0</v>
      </c>
      <c r="FI33" s="7">
        <f t="shared" ref="FI33:FK33" si="128">FI32/23%</f>
        <v>86.956521739130437</v>
      </c>
      <c r="FJ33" s="7">
        <f t="shared" si="128"/>
        <v>13.043478260869565</v>
      </c>
      <c r="FK33" s="7">
        <f t="shared" si="128"/>
        <v>0</v>
      </c>
      <c r="FL33" s="7">
        <v>48</v>
      </c>
      <c r="FM33" s="7">
        <f t="shared" ref="FM33" si="129">FM32/23%</f>
        <v>13.043478260869565</v>
      </c>
      <c r="FN33" s="7">
        <v>0</v>
      </c>
      <c r="FO33" s="7">
        <f t="shared" ref="FO33:FQ33" si="130">FO32/23%</f>
        <v>86.956521739130437</v>
      </c>
      <c r="FP33" s="7">
        <f t="shared" si="130"/>
        <v>13.043478260869565</v>
      </c>
      <c r="FQ33" s="7">
        <f t="shared" si="130"/>
        <v>0</v>
      </c>
      <c r="FR33" s="7">
        <v>48</v>
      </c>
      <c r="FS33" s="7">
        <f t="shared" ref="FS33" si="131">FS32/23%</f>
        <v>13.043478260869565</v>
      </c>
      <c r="FT33" s="7">
        <v>0</v>
      </c>
      <c r="FU33" s="7">
        <f t="shared" ref="FU33:FW33" si="132">FU32/23%</f>
        <v>86.956521739130437</v>
      </c>
      <c r="FV33" s="7">
        <f t="shared" si="132"/>
        <v>13.043478260869565</v>
      </c>
      <c r="FW33" s="7">
        <f t="shared" si="132"/>
        <v>0</v>
      </c>
      <c r="FX33" s="7">
        <v>48</v>
      </c>
      <c r="FY33" s="7">
        <f t="shared" ref="FY33" si="133">FY32/23%</f>
        <v>13.043478260869565</v>
      </c>
      <c r="FZ33" s="7">
        <v>0</v>
      </c>
      <c r="GA33" s="7">
        <f t="shared" ref="GA33:GC33" si="134">GA32/23%</f>
        <v>86.956521739130437</v>
      </c>
      <c r="GB33" s="7">
        <f t="shared" si="134"/>
        <v>13.043478260869565</v>
      </c>
      <c r="GC33" s="7">
        <f t="shared" si="134"/>
        <v>0</v>
      </c>
      <c r="GD33" s="7">
        <v>48</v>
      </c>
      <c r="GE33" s="7">
        <f t="shared" ref="GE33" si="135">GE32/23%</f>
        <v>13.043478260869565</v>
      </c>
      <c r="GF33" s="7">
        <v>0</v>
      </c>
      <c r="GG33" s="7">
        <f t="shared" ref="GG33:GI33" si="136">GG32/23%</f>
        <v>86.956521739130437</v>
      </c>
      <c r="GH33" s="7">
        <f t="shared" si="136"/>
        <v>13.043478260869565</v>
      </c>
      <c r="GI33" s="7">
        <f t="shared" si="136"/>
        <v>0</v>
      </c>
      <c r="GJ33" s="7">
        <v>48</v>
      </c>
      <c r="GK33" s="7">
        <f t="shared" ref="GK33" si="137">GK32/23%</f>
        <v>13.043478260869565</v>
      </c>
      <c r="GL33" s="7">
        <v>0</v>
      </c>
      <c r="GM33" s="7">
        <f t="shared" ref="GM33:GO33" si="138">GM32/23%</f>
        <v>86.956521739130437</v>
      </c>
      <c r="GN33" s="7">
        <f t="shared" si="138"/>
        <v>13.043478260869565</v>
      </c>
      <c r="GO33" s="7">
        <f t="shared" si="138"/>
        <v>0</v>
      </c>
      <c r="GP33" s="7">
        <v>48</v>
      </c>
      <c r="GQ33" s="7">
        <f t="shared" ref="GQ33" si="139">GQ32/23%</f>
        <v>13.043478260869565</v>
      </c>
      <c r="GR33" s="7">
        <v>0</v>
      </c>
      <c r="GS33" s="7">
        <f t="shared" ref="GS33:GU33" si="140">GS32/23%</f>
        <v>86.956521739130437</v>
      </c>
      <c r="GT33" s="7">
        <f t="shared" si="140"/>
        <v>13.043478260869565</v>
      </c>
      <c r="GU33" s="7">
        <f t="shared" si="140"/>
        <v>0</v>
      </c>
      <c r="GV33" s="7">
        <v>48</v>
      </c>
      <c r="GW33" s="7">
        <f t="shared" ref="GW33" si="141">GW32/23%</f>
        <v>13.043478260869565</v>
      </c>
      <c r="GX33" s="7">
        <v>0</v>
      </c>
      <c r="GY33" s="7">
        <f t="shared" ref="GY33:HA33" si="142">GY32/23%</f>
        <v>86.956521739130437</v>
      </c>
      <c r="GZ33" s="7">
        <f t="shared" si="142"/>
        <v>13.043478260869565</v>
      </c>
      <c r="HA33" s="7">
        <f t="shared" si="142"/>
        <v>0</v>
      </c>
      <c r="HB33" s="7">
        <v>48</v>
      </c>
      <c r="HC33" s="7">
        <f t="shared" ref="HC33" si="143">HC32/23%</f>
        <v>13.043478260869565</v>
      </c>
      <c r="HD33" s="7">
        <v>0</v>
      </c>
      <c r="HE33" s="7">
        <f t="shared" ref="HE33:HG33" si="144">HE32/23%</f>
        <v>86.956521739130437</v>
      </c>
      <c r="HF33" s="7">
        <f t="shared" si="144"/>
        <v>13.043478260869565</v>
      </c>
      <c r="HG33" s="7">
        <f t="shared" si="144"/>
        <v>0</v>
      </c>
      <c r="HH33" s="7">
        <v>48</v>
      </c>
      <c r="HI33" s="7">
        <f t="shared" ref="HI33" si="145">HI32/23%</f>
        <v>13.043478260869565</v>
      </c>
      <c r="HJ33" s="7">
        <v>0</v>
      </c>
      <c r="HK33" s="7">
        <f t="shared" ref="HK33:HM33" si="146">HK32/23%</f>
        <v>86.956521739130437</v>
      </c>
      <c r="HL33" s="7">
        <f t="shared" si="146"/>
        <v>13.043478260869565</v>
      </c>
      <c r="HM33" s="7">
        <f t="shared" si="146"/>
        <v>0</v>
      </c>
      <c r="HN33" s="7">
        <v>48</v>
      </c>
      <c r="HO33" s="7">
        <f t="shared" ref="HO33" si="147">HO32/23%</f>
        <v>13.043478260869565</v>
      </c>
      <c r="HP33" s="7">
        <v>0</v>
      </c>
      <c r="HQ33" s="7">
        <f t="shared" ref="HQ33:HS33" si="148">HQ32/23%</f>
        <v>86.956521739130437</v>
      </c>
      <c r="HR33" s="7">
        <f t="shared" si="148"/>
        <v>13.043478260869565</v>
      </c>
      <c r="HS33" s="7">
        <f t="shared" si="148"/>
        <v>0</v>
      </c>
      <c r="HT33" s="7">
        <v>48</v>
      </c>
      <c r="HU33" s="7">
        <f t="shared" ref="HU33" si="149">HU32/23%</f>
        <v>13.043478260869565</v>
      </c>
      <c r="HV33" s="7">
        <v>0</v>
      </c>
      <c r="HW33" s="7">
        <f t="shared" ref="HW33:HY33" si="150">HW32/23%</f>
        <v>86.956521739130437</v>
      </c>
      <c r="HX33" s="7">
        <f t="shared" si="150"/>
        <v>13.043478260869565</v>
      </c>
      <c r="HY33" s="7">
        <f t="shared" si="150"/>
        <v>0</v>
      </c>
      <c r="HZ33" s="7">
        <v>48</v>
      </c>
      <c r="IA33" s="7">
        <f t="shared" ref="IA33" si="151">IA32/23%</f>
        <v>13.043478260869565</v>
      </c>
      <c r="IB33" s="7">
        <v>0</v>
      </c>
      <c r="IC33" s="7">
        <f t="shared" ref="IC33:IE33" si="152">IC32/23%</f>
        <v>86.956521739130437</v>
      </c>
      <c r="ID33" s="7">
        <f t="shared" si="152"/>
        <v>13.043478260869565</v>
      </c>
      <c r="IE33" s="7">
        <f t="shared" si="152"/>
        <v>0</v>
      </c>
      <c r="IF33" s="7">
        <v>48</v>
      </c>
      <c r="IG33" s="7">
        <f t="shared" ref="IG33" si="153">IG32/23%</f>
        <v>13.043478260869565</v>
      </c>
      <c r="IH33" s="7">
        <v>0</v>
      </c>
      <c r="II33" s="7">
        <f t="shared" ref="II33:IK33" si="154">II32/23%</f>
        <v>86.956521739130437</v>
      </c>
      <c r="IJ33" s="7">
        <f t="shared" si="154"/>
        <v>13.043478260869565</v>
      </c>
      <c r="IK33" s="7">
        <f t="shared" si="154"/>
        <v>0</v>
      </c>
      <c r="IL33" s="7">
        <v>48</v>
      </c>
      <c r="IM33" s="7">
        <f t="shared" ref="IM33" si="155">IM32/23%</f>
        <v>13.043478260869565</v>
      </c>
      <c r="IN33" s="7">
        <v>0</v>
      </c>
      <c r="IO33" s="7">
        <f t="shared" ref="IO33:IQ33" si="156">IO32/23%</f>
        <v>86.956521739130437</v>
      </c>
      <c r="IP33" s="7">
        <f t="shared" si="156"/>
        <v>13.043478260869565</v>
      </c>
      <c r="IQ33" s="7">
        <f t="shared" si="156"/>
        <v>0</v>
      </c>
      <c r="IR33" s="7">
        <v>48</v>
      </c>
      <c r="IS33" s="7">
        <f t="shared" ref="IS33" si="157">IS32/23%</f>
        <v>13.043478260869565</v>
      </c>
      <c r="IT33" s="7">
        <v>0</v>
      </c>
    </row>
    <row r="35" spans="1:254">
      <c r="B35" s="17" t="s">
        <v>248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>
      <c r="B36" s="11" t="s">
        <v>249</v>
      </c>
      <c r="C36" s="11" t="s">
        <v>243</v>
      </c>
      <c r="D36" s="16">
        <v>20</v>
      </c>
      <c r="E36" s="13">
        <f>(C33+F33+I33+L33+O33+R33+U33)/7</f>
        <v>82.018633540372676</v>
      </c>
      <c r="F36" s="12"/>
      <c r="G36" s="12"/>
      <c r="H36" s="12"/>
      <c r="I36" s="12"/>
      <c r="J36" s="12"/>
      <c r="K36" s="12"/>
      <c r="L36" s="12"/>
      <c r="M36" s="12"/>
    </row>
    <row r="37" spans="1:254">
      <c r="B37" s="11" t="s">
        <v>250</v>
      </c>
      <c r="C37" s="11" t="s">
        <v>243</v>
      </c>
      <c r="D37" s="16">
        <v>3</v>
      </c>
      <c r="E37" s="13">
        <f>(D33+G33+J33+M33+P33+S33+V33)/7</f>
        <v>12.422360248447204</v>
      </c>
      <c r="F37" s="12"/>
      <c r="G37" s="12"/>
      <c r="H37" s="12"/>
      <c r="I37" s="12"/>
      <c r="J37" s="12"/>
      <c r="K37" s="12"/>
      <c r="L37" s="12"/>
      <c r="M37" s="12"/>
    </row>
    <row r="38" spans="1:254">
      <c r="B38" s="11" t="s">
        <v>251</v>
      </c>
      <c r="C38" s="11" t="s">
        <v>243</v>
      </c>
      <c r="D38" s="16">
        <f>E38/100*25</f>
        <v>0</v>
      </c>
      <c r="E38" s="13">
        <f>(E33+H33+K33+N33+Q33+T33+W33)/7</f>
        <v>0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1"/>
      <c r="C39" s="18"/>
      <c r="D39" s="19">
        <f>SUM(D36:D38)</f>
        <v>23</v>
      </c>
      <c r="E39" s="19">
        <f>SUM(E36:E38)</f>
        <v>94.440993788819881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1"/>
      <c r="C40" s="11"/>
      <c r="D40" s="57" t="s">
        <v>18</v>
      </c>
      <c r="E40" s="58"/>
      <c r="F40" s="59" t="s">
        <v>3</v>
      </c>
      <c r="G40" s="60"/>
      <c r="H40" s="47" t="s">
        <v>153</v>
      </c>
      <c r="I40" s="48"/>
      <c r="J40" s="47" t="s">
        <v>48</v>
      </c>
      <c r="K40" s="48"/>
      <c r="L40" s="12"/>
      <c r="M40" s="12"/>
    </row>
    <row r="41" spans="1:254">
      <c r="B41" s="11" t="s">
        <v>249</v>
      </c>
      <c r="C41" s="11" t="s">
        <v>244</v>
      </c>
      <c r="D41" s="16">
        <v>20</v>
      </c>
      <c r="E41" s="13">
        <f>(X33+AA33+AD33+AG33+AJ33+AM33+AP33)/7</f>
        <v>70.881987577639748</v>
      </c>
      <c r="F41" s="10">
        <f>G41/100*16</f>
        <v>11.241739130434782</v>
      </c>
      <c r="G41" s="13">
        <f>(AS33+AV33+AY33+BB33+BE33+BH33+BK33)/7</f>
        <v>70.260869565217391</v>
      </c>
      <c r="H41" s="10">
        <f>I41/100*16</f>
        <v>10.351304347826087</v>
      </c>
      <c r="I41" s="13">
        <f>(BN33+BQ33+BT33+BW33+BZ33+CC33+CF33)/7</f>
        <v>64.695652173913047</v>
      </c>
      <c r="J41" s="10">
        <v>20</v>
      </c>
      <c r="K41" s="13">
        <f>(CI33+CL33+CO33+CR33+CU33+CX33+DA33)/7</f>
        <v>70.260869565217391</v>
      </c>
      <c r="L41" s="12"/>
      <c r="M41" s="12"/>
    </row>
    <row r="42" spans="1:254">
      <c r="B42" s="11" t="s">
        <v>250</v>
      </c>
      <c r="C42" s="11" t="s">
        <v>244</v>
      </c>
      <c r="D42" s="16">
        <v>3</v>
      </c>
      <c r="E42" s="13">
        <f>(Y33+AB33+AE33+AH33+AK33+AN33+AQ33)/7</f>
        <v>12.422360248447204</v>
      </c>
      <c r="F42" s="10">
        <f>G42/100*16</f>
        <v>2.0869565217391304</v>
      </c>
      <c r="G42" s="13">
        <f>(AT33+AW33+AZ33+BC33+BF33+BI33+BL33)/7</f>
        <v>13.043478260869565</v>
      </c>
      <c r="H42" s="10">
        <f>I42/100*16</f>
        <v>2.0869565217391304</v>
      </c>
      <c r="I42" s="13">
        <f>(BO33+BR33+BU33+BX33+CA33+CD33+CG33)/7</f>
        <v>13.043478260869565</v>
      </c>
      <c r="J42" s="10">
        <v>3</v>
      </c>
      <c r="K42" s="13">
        <f>(CJ33+CM33+CP33+CS33+CV33+CY33+DB33)/7</f>
        <v>13.043478260869565</v>
      </c>
      <c r="L42" s="12"/>
      <c r="M42" s="12"/>
    </row>
    <row r="43" spans="1:254">
      <c r="B43" s="11" t="s">
        <v>251</v>
      </c>
      <c r="C43" s="11" t="s">
        <v>244</v>
      </c>
      <c r="D43" s="16">
        <f>E43/100*25</f>
        <v>0</v>
      </c>
      <c r="E43" s="13">
        <f>(Z33+AC33+AF33+AI33+AL33+AO33+AR33)/7</f>
        <v>0</v>
      </c>
      <c r="F43" s="10">
        <f>G43/100*25</f>
        <v>0</v>
      </c>
      <c r="G43" s="13">
        <f>(AU33+AX33+BA33+BD33+BG33+BJ33+BM33)/7</f>
        <v>0</v>
      </c>
      <c r="H43" s="10">
        <f>I43/100*25</f>
        <v>0</v>
      </c>
      <c r="I43" s="13">
        <f>(BP33+BS33+BV33+BY33+CB33+CE33+CH33)/7</f>
        <v>0</v>
      </c>
      <c r="J43" s="10">
        <f>K43/100*25</f>
        <v>0</v>
      </c>
      <c r="K43" s="13">
        <f>(CK33+CN33+CQ33+CT33+CW33+CZ33+DC33)/7</f>
        <v>0</v>
      </c>
      <c r="L43" s="12"/>
      <c r="M43" s="12"/>
    </row>
    <row r="44" spans="1:254">
      <c r="B44" s="11"/>
      <c r="C44" s="11"/>
      <c r="D44" s="15">
        <f t="shared" ref="D44:I44" si="158">SUM(D41:D43)</f>
        <v>23</v>
      </c>
      <c r="E44" s="15">
        <f t="shared" si="158"/>
        <v>83.304347826086953</v>
      </c>
      <c r="F44" s="14">
        <f t="shared" si="158"/>
        <v>13.328695652173913</v>
      </c>
      <c r="G44" s="14">
        <f t="shared" si="158"/>
        <v>83.304347826086953</v>
      </c>
      <c r="H44" s="14">
        <f t="shared" si="158"/>
        <v>12.438260869565218</v>
      </c>
      <c r="I44" s="14">
        <f t="shared" si="158"/>
        <v>77.739130434782609</v>
      </c>
      <c r="J44" s="14">
        <f>SUM(J41:J43)</f>
        <v>23</v>
      </c>
      <c r="K44" s="14">
        <f>SUM(K41:K43)</f>
        <v>83.304347826086953</v>
      </c>
      <c r="L44" s="12"/>
      <c r="M44" s="12"/>
    </row>
    <row r="45" spans="1:254">
      <c r="B45" s="11" t="s">
        <v>249</v>
      </c>
      <c r="C45" s="11" t="s">
        <v>245</v>
      </c>
      <c r="D45" s="16">
        <v>20</v>
      </c>
      <c r="E45" s="13">
        <f>(DD33+DG33+DJ33+DM33+DP33+DS33+DV33)/7</f>
        <v>64.695652173913047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1" t="s">
        <v>250</v>
      </c>
      <c r="C46" s="11" t="s">
        <v>245</v>
      </c>
      <c r="D46" s="16">
        <v>3</v>
      </c>
      <c r="E46" s="13">
        <f>(DE33+DH33+DK33+DN33+DQ33+DT33+DW33)/7</f>
        <v>13.043478260869565</v>
      </c>
      <c r="F46" s="12"/>
      <c r="G46" s="12"/>
      <c r="H46" s="12"/>
      <c r="I46" s="12"/>
      <c r="J46" s="12"/>
      <c r="K46" s="12"/>
      <c r="L46" s="12"/>
      <c r="M46" s="12"/>
    </row>
    <row r="47" spans="1:254">
      <c r="B47" s="11" t="s">
        <v>251</v>
      </c>
      <c r="C47" s="11" t="s">
        <v>245</v>
      </c>
      <c r="D47" s="16">
        <f>E47/100*25</f>
        <v>0</v>
      </c>
      <c r="E47" s="13">
        <f>(DF33+DI33+DL33+DO33+DR33+DU33+DX33)/7</f>
        <v>0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1"/>
      <c r="C48" s="18"/>
      <c r="D48" s="19">
        <f>SUM(D45:D47)</f>
        <v>23</v>
      </c>
      <c r="E48" s="19">
        <f>SUM(E45:E47)</f>
        <v>77.739130434782609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1"/>
      <c r="C49" s="11"/>
      <c r="D49" s="44" t="s">
        <v>33</v>
      </c>
      <c r="E49" s="44"/>
      <c r="F49" s="45" t="s">
        <v>25</v>
      </c>
      <c r="G49" s="46"/>
      <c r="H49" s="47" t="s">
        <v>34</v>
      </c>
      <c r="I49" s="48"/>
      <c r="J49" s="49" t="s">
        <v>35</v>
      </c>
      <c r="K49" s="49"/>
      <c r="L49" s="49" t="s">
        <v>26</v>
      </c>
      <c r="M49" s="49"/>
    </row>
    <row r="50" spans="2:13">
      <c r="B50" s="11" t="s">
        <v>249</v>
      </c>
      <c r="C50" s="11" t="s">
        <v>246</v>
      </c>
      <c r="D50" s="16">
        <v>20</v>
      </c>
      <c r="E50" s="13">
        <f>(DY33+EB33+EE33+EH33+EK33+EN33+EQ33)/7</f>
        <v>70.260869565217391</v>
      </c>
      <c r="F50" s="10">
        <v>20</v>
      </c>
      <c r="G50" s="13">
        <f>(ET33+EW33+EZ33+FC33+FF33+FI33+FL33)/7</f>
        <v>64.695652173913047</v>
      </c>
      <c r="H50" s="10">
        <v>20</v>
      </c>
      <c r="I50" s="13">
        <f>(FO33+FR33+FU33+FX33+GA33+GD33+GG33)/7</f>
        <v>70.260869565217391</v>
      </c>
      <c r="J50" s="10">
        <v>20</v>
      </c>
      <c r="K50" s="13">
        <f>(GJ33+GM33+GP33+GS33+GV33+GY33+HB33)/7</f>
        <v>64.695652173913047</v>
      </c>
      <c r="L50" s="10">
        <v>20</v>
      </c>
      <c r="M50" s="13">
        <v>62</v>
      </c>
    </row>
    <row r="51" spans="2:13">
      <c r="B51" s="11" t="s">
        <v>250</v>
      </c>
      <c r="C51" s="11" t="s">
        <v>246</v>
      </c>
      <c r="D51" s="16">
        <v>3</v>
      </c>
      <c r="E51" s="13">
        <f>(DZ33+EC33+EF33+EI33+EL33+EO33+ER33)/7</f>
        <v>13.043478260869565</v>
      </c>
      <c r="F51" s="10">
        <v>3</v>
      </c>
      <c r="G51" s="13">
        <f>(EU33+EX33+FA33+FD33+FG33+FJ33+FM33)/7</f>
        <v>13.043478260869565</v>
      </c>
      <c r="H51" s="10">
        <v>3</v>
      </c>
      <c r="I51" s="13">
        <f>(FP33+FS33+FV33+FY33+GB33+GE33+GH33)/7</f>
        <v>13.043478260869565</v>
      </c>
      <c r="J51" s="10">
        <v>3</v>
      </c>
      <c r="K51" s="13">
        <f>(GK33+GN33+GQ33+GT33+GW33+GZ33+HC33)/7</f>
        <v>13.043478260869565</v>
      </c>
      <c r="L51" s="10">
        <v>3</v>
      </c>
      <c r="M51" s="13">
        <v>38</v>
      </c>
    </row>
    <row r="52" spans="2:13">
      <c r="B52" s="11" t="s">
        <v>251</v>
      </c>
      <c r="C52" s="11" t="s">
        <v>246</v>
      </c>
      <c r="D52" s="16">
        <f>E52/100*25</f>
        <v>0</v>
      </c>
      <c r="E52" s="13">
        <f>(EA33+ED33+EG33+EJ33+EM33+EP33+ES33)/7</f>
        <v>0</v>
      </c>
      <c r="F52" s="10">
        <f>G52/100*25</f>
        <v>0</v>
      </c>
      <c r="G52" s="13">
        <f>(EV33+EY33+FB33+FE33+FH33+FK33+FN33)/7</f>
        <v>0</v>
      </c>
      <c r="H52" s="10">
        <f>I52/100*25</f>
        <v>0</v>
      </c>
      <c r="I52" s="13">
        <f>(FQ33+FT33+FW33+FZ33+GC33+GF33+GI33)/7</f>
        <v>0</v>
      </c>
      <c r="J52" s="10">
        <f>K52/100*25</f>
        <v>0</v>
      </c>
      <c r="K52" s="13">
        <f>(GL33+GO33+GR33+GU33+GX33+HA33+HD33)/7</f>
        <v>0</v>
      </c>
      <c r="L52" s="10">
        <f>M52/100*25</f>
        <v>0</v>
      </c>
      <c r="M52" s="13">
        <f>(HG33+HJ33+HM33+HP33+HS33+HV33+HY33)/7</f>
        <v>0</v>
      </c>
    </row>
    <row r="53" spans="2:13">
      <c r="B53" s="11"/>
      <c r="C53" s="11"/>
      <c r="D53" s="15">
        <f t="shared" ref="D53:K53" si="159">SUM(D50:D52)</f>
        <v>23</v>
      </c>
      <c r="E53" s="15">
        <f t="shared" si="159"/>
        <v>83.304347826086953</v>
      </c>
      <c r="F53" s="14">
        <f t="shared" si="159"/>
        <v>23</v>
      </c>
      <c r="G53" s="14">
        <f t="shared" si="159"/>
        <v>77.739130434782609</v>
      </c>
      <c r="H53" s="14">
        <v>23</v>
      </c>
      <c r="I53" s="14">
        <f t="shared" si="159"/>
        <v>83.304347826086953</v>
      </c>
      <c r="J53" s="14">
        <v>23</v>
      </c>
      <c r="K53" s="14">
        <f t="shared" si="159"/>
        <v>77.739130434782609</v>
      </c>
      <c r="L53" s="14">
        <f>SUM(L50:L52)</f>
        <v>23</v>
      </c>
      <c r="M53" s="14">
        <f>SUM(M50:M52)</f>
        <v>100</v>
      </c>
    </row>
    <row r="54" spans="2:13">
      <c r="B54" s="11" t="s">
        <v>249</v>
      </c>
      <c r="C54" s="11" t="s">
        <v>247</v>
      </c>
      <c r="D54" s="16">
        <v>20</v>
      </c>
      <c r="E54" s="13">
        <f>(HZ33+IC33+IF33+II33+IL33+IO33+IR33)/7</f>
        <v>64.695652173913047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1" t="s">
        <v>250</v>
      </c>
      <c r="C55" s="11" t="s">
        <v>247</v>
      </c>
      <c r="D55" s="16">
        <v>3</v>
      </c>
      <c r="E55" s="13">
        <f>(IA33+ID33+IG33+IJ33+IM33+IP33+IS33)/7</f>
        <v>13.043478260869565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1" t="s">
        <v>251</v>
      </c>
      <c r="C56" s="11" t="s">
        <v>247</v>
      </c>
      <c r="D56" s="16">
        <v>0</v>
      </c>
      <c r="E56" s="13"/>
      <c r="F56" s="12"/>
      <c r="G56" s="12"/>
      <c r="H56" s="12"/>
      <c r="I56" s="12"/>
      <c r="J56" s="12"/>
      <c r="K56" s="12"/>
      <c r="L56" s="12"/>
      <c r="M56" s="12"/>
    </row>
    <row r="57" spans="2:13">
      <c r="B57" s="11"/>
      <c r="C57" s="11"/>
      <c r="D57" s="15">
        <f>SUM(D54:D56)</f>
        <v>23</v>
      </c>
      <c r="E57" s="15">
        <f>SUM(E54:E56)</f>
        <v>77.739130434782609</v>
      </c>
      <c r="F57" s="12"/>
      <c r="G57" s="12"/>
      <c r="H57" s="12"/>
      <c r="I57" s="12"/>
      <c r="J57" s="12"/>
      <c r="K57" s="12"/>
      <c r="L57" s="12"/>
      <c r="M57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админ226</cp:lastModifiedBy>
  <dcterms:created xsi:type="dcterms:W3CDTF">2022-12-22T06:57:03Z</dcterms:created>
  <dcterms:modified xsi:type="dcterms:W3CDTF">2024-10-15T04:46:30Z</dcterms:modified>
</cp:coreProperties>
</file>